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896" activeTab="0"/>
  </bookViews>
  <sheets>
    <sheet name="1.部门预算说明" sheetId="1" r:id="rId1"/>
    <sheet name="2.部门预算收支总表" sheetId="2" r:id="rId2"/>
    <sheet name="3.部门预算收入总体情况表" sheetId="3" r:id="rId3"/>
    <sheet name="4.部门预算支出总体情况表" sheetId="4" r:id="rId4"/>
    <sheet name="5.财政拨款收支预算总表" sheetId="5" r:id="rId5"/>
    <sheet name="6.一般公共预算支出情况表" sheetId="6" r:id="rId6"/>
    <sheet name="7.一般公共预算基本支出明细情况表" sheetId="7" r:id="rId7"/>
    <sheet name="8.“三公经费”预算财政拨款情况表" sheetId="8" r:id="rId8"/>
    <sheet name="9.政府性基金预算支出情况表" sheetId="9" r:id="rId9"/>
  </sheets>
  <definedNames>
    <definedName name="_xlnm.Print_Area" localSheetId="0">'1.部门预算说明'!$A$1:$C$11</definedName>
  </definedNames>
  <calcPr fullCalcOnLoad="1"/>
</workbook>
</file>

<file path=xl/sharedStrings.xml><?xml version="1.0" encoding="utf-8"?>
<sst xmlns="http://schemas.openxmlformats.org/spreadsheetml/2006/main" count="409" uniqueCount="217">
  <si>
    <t>2017年定西市人大办公室预算情况说明</t>
  </si>
  <si>
    <t>单位名称：定西市人民代表大会常务委员会办公室</t>
  </si>
  <si>
    <t>一、</t>
  </si>
  <si>
    <t>部门职责</t>
  </si>
  <si>
    <t xml:space="preserve">1.承担市人代会、常委会会议、主任会议以及党组会议、秘书长办公会议的有关事务。
2.办理以常委会名义召开的各类会议的会务工作。
3.负责《定西市人民代表大会会议文件汇编》、《定西市人民代表大会常务委员会公报》、《人大工作通报》的编印和常委会大事记的整理工作。
4.负责起草常委会工作总结、工作报告、领导讲话以及常委会文件、常委会党组文件和办公室文件等材料。
5.联系协调常委会机关各部门工作，督办常委会领导交办的工作。
6.负责常委会领导的日常工作和有关活动协调安排。
7.负责与市委办公室、市政府办公室和市政协办公室的日常工作联系。
8.承担机关人事管理、思想建设、组织建设、精神文明建设和目标管理考核等工作。
9.承办机关文电、档案、保密、文印、计算机管理、报刊征订等工作。
10.负责机关后勤服务、公务接待、财产管理、综合治理等工作。
11.负责机关老干部工作。
12.负责与省人大常委会办公厅和各县区人大常委会的联系，配合做好省人大常委会办公厅在定西开展的有关工作。
13.办理常委会党组、常委会会议、主任会议和常委会领导交办的其他工作。
</t>
  </si>
  <si>
    <t>二、</t>
  </si>
  <si>
    <t>机构设置</t>
  </si>
  <si>
    <t>定西市人大常委会办公室预算包括：常委会本级及下设6委3室预算。（办公室、研究室、信访室、法制工作委员会、农村与农业工作委员会、环境与资源保护工作委员会委、科学教育文化卫生工作委员会、财经及预算审查委员会、代表工作委员会）</t>
  </si>
  <si>
    <t>三、</t>
  </si>
  <si>
    <t>预算收支变化及机关运行经费安排情况</t>
  </si>
  <si>
    <t>(一）基本支出
2017年预算基本支出1012.51万元，较上年增长63.26万元，主要为人员增加及工资增长所需支出。
（二）项目支出
2017年行政事业项目预算340.60万元，较上年12.1万元。
(三）机关运行经费安排说明
机关运行经费共计安排171.18万元，其中办公费20.9万，印刷费3万，邮电费5万元，培训费1万元，公务用车维护费10万元，差旅费45.36万元，福利费8.78万元，公务交通补贴76.86万元，其他0.19万元，以上经费均按照财政局核算标准进行核算。</t>
  </si>
  <si>
    <t>四、</t>
  </si>
  <si>
    <t>部门“三公”经费、培训费、会议费财政安排情况</t>
  </si>
  <si>
    <t>（一）公务用车维护费
2017年预算10万元，较上年减少32万元，主要为落实车改政策，单位公务用车数量减少。
（二)培训费
2017年预算1万元。</t>
  </si>
  <si>
    <t>五、</t>
  </si>
  <si>
    <t>政府采购</t>
  </si>
  <si>
    <t>本部门无政府采购业务。</t>
  </si>
  <si>
    <t>六、</t>
  </si>
  <si>
    <t>名词解释</t>
  </si>
  <si>
    <t>　　财政拨款收入：本级财政部门当年拨付的财政预算资金，包括公共预算财政拨款和政府性基金预算财政拨款。
　　政府性基金：是指各级人民政府及其所属部门根据法律、行政法规和中共中央、国务院文件规定，为支持特定公共基础设施建设和公共事业发展，向公民、法人和其他组织无偿征收的具有专项用途的财政资金。
　　上年结转：是指预算单位以前年度的收入预算未执行完毕，需结转本年度按照原用途继续使用的结转资金，以及以前年度收支相抵后的盈余或亏损结余资金。
　　一般公共服务：指省农业综合开发办公室用于保障机构正常运行、开展财政管理活动的支出。
　　社会保障和就业：指省农业综合开发办公室用于离退休人员的经费。
　　住房保障支出：指按照国家政策规定用于住房改革方面的支出。
　　住房公积金：指按照国家统一规定，依据省上确定的比例为在职职工缴存的长期住房储金。
　　基本支出：指为保障机构正常运转、完成日常工作任务而发生的人员支出和公用支出。
　　项目支出：指在基本支出之外为完成特定行政任务和事业发展目标所发生的支出。
　　三公经费：是指省级部门用财政拨款安排的因公出国（境）费，公务用车购置及运行费和公务接费。
　　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</si>
  <si>
    <t>七、</t>
  </si>
  <si>
    <t>部门绩效评价开展情况说明</t>
  </si>
  <si>
    <t xml:space="preserve">部门预算整体支出绩效评价方式为自评，项目由相关部门进行绩效评价。
 </t>
  </si>
  <si>
    <t>部门预算收支总表</t>
  </si>
  <si>
    <t>单位：万元</t>
  </si>
  <si>
    <t>收     入</t>
  </si>
  <si>
    <t>支     出</t>
  </si>
  <si>
    <t>项目</t>
  </si>
  <si>
    <t>预算数</t>
  </si>
  <si>
    <t>一、一般公共预算财政拨款收入</t>
  </si>
  <si>
    <t>（一）一般公共服务支出</t>
  </si>
  <si>
    <t/>
  </si>
  <si>
    <t>二、政府性基金预算财政拨款收入</t>
  </si>
  <si>
    <t>（二）外交支出</t>
  </si>
  <si>
    <t>三、国有资本经营预算收入</t>
  </si>
  <si>
    <t>（三）国防支出</t>
  </si>
  <si>
    <t>四、教育专户核算</t>
  </si>
  <si>
    <t>（四）公共安全支出</t>
  </si>
  <si>
    <t>五、事业收入</t>
  </si>
  <si>
    <t>（五）教育支出</t>
  </si>
  <si>
    <t>六、上级补助收入</t>
  </si>
  <si>
    <t>（六）科学技术支出</t>
  </si>
  <si>
    <t>七、附属单位上缴收入</t>
  </si>
  <si>
    <t>（七）文化体育与传媒支出</t>
  </si>
  <si>
    <t>八、经营收入</t>
  </si>
  <si>
    <t>（八）社会保障和就业支出</t>
  </si>
  <si>
    <t>九、其他收入</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</si>
  <si>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</si>
  <si>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</si>
  <si>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</si>
  <si>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</si>
  <si>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</si>
  <si>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</si>
  <si>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</si>
  <si>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</si>
  <si>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</si>
  <si>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</si>
  <si>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</si>
  <si>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</si>
  <si>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</si>
  <si>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</si>
  <si>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</si>
  <si>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</si>
  <si>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t>
  </si>
  <si>
    <t>（二十六）债务还本支出</t>
  </si>
  <si>
    <t>（二十七）债务付息支出</t>
  </si>
  <si>
    <t>（二十八）债务发行费用支出</t>
  </si>
  <si>
    <t>本年收入合计</t>
  </si>
  <si>
    <t>本年支出合计</t>
  </si>
  <si>
    <t>十、上年结转</t>
  </si>
  <si>
    <t>结转下年</t>
  </si>
  <si>
    <t xml:space="preserve">  一般公共预算收入结转</t>
  </si>
  <si>
    <t xml:space="preserve">  政府性基金预算收入结转</t>
  </si>
  <si>
    <t xml:space="preserve">  国有资本经营收入结转</t>
  </si>
  <si>
    <t>十一、上年结余</t>
  </si>
  <si>
    <t xml:space="preserve">  一般公共预算收入结余</t>
  </si>
  <si>
    <t xml:space="preserve">  政府性基金预算收入结余</t>
  </si>
  <si>
    <t xml:space="preserve">  国有资本经营收入结余</t>
  </si>
  <si>
    <t>收入总计</t>
  </si>
  <si>
    <t>支出总计</t>
  </si>
  <si>
    <t>部门预算收入总表</t>
  </si>
  <si>
    <t>单位名称</t>
  </si>
  <si>
    <t>合计</t>
  </si>
  <si>
    <t>一般公共预算收入</t>
  </si>
  <si>
    <t>政府性基金预算收入</t>
  </si>
  <si>
    <t>国有资本经营预算支出</t>
  </si>
  <si>
    <t>财政专户收入</t>
  </si>
  <si>
    <t>事业收入</t>
  </si>
  <si>
    <t>上级补助收入</t>
  </si>
  <si>
    <t>附属单位上缴收入</t>
  </si>
  <si>
    <t>经营收入</t>
  </si>
  <si>
    <t>其他收入</t>
  </si>
  <si>
    <t>经费拨款</t>
  </si>
  <si>
    <t>非税收入</t>
  </si>
  <si>
    <t>定西市人民代表大会常务委员会办公室</t>
  </si>
  <si>
    <t>部门预算支出总表</t>
  </si>
  <si>
    <t>一般公共预算支出</t>
  </si>
  <si>
    <t>政府性基金预算支出</t>
  </si>
  <si>
    <t>基本支出</t>
  </si>
  <si>
    <t>项目支出</t>
  </si>
  <si>
    <t>财政拨款收支预算总表</t>
  </si>
  <si>
    <t>收入</t>
  </si>
  <si>
    <t>支出</t>
  </si>
  <si>
    <t>2017年预算</t>
  </si>
  <si>
    <t>财政拨款</t>
  </si>
  <si>
    <t>用教育收费安排的支出</t>
  </si>
  <si>
    <t>用财政拨款结转结余资金安排的支出</t>
  </si>
  <si>
    <t>**</t>
  </si>
  <si>
    <t>一、财政拨款</t>
  </si>
  <si>
    <t>一、基本支出</t>
  </si>
  <si>
    <t xml:space="preserve">    经费拨款</t>
  </si>
  <si>
    <t>二、项目支出</t>
  </si>
  <si>
    <t xml:space="preserve">    行政事业性收费收入</t>
  </si>
  <si>
    <t xml:space="preserve">    罚没收入</t>
  </si>
  <si>
    <t xml:space="preserve">    专项收入</t>
  </si>
  <si>
    <t xml:space="preserve">    国有资源（资产）有偿使用收入</t>
  </si>
  <si>
    <t>二、纳入专户管理的教育收入</t>
  </si>
  <si>
    <t>三、政府性基金预算收入</t>
  </si>
  <si>
    <t>四、财政拨款结转结余资金</t>
  </si>
  <si>
    <t xml:space="preserve">    结转资金</t>
  </si>
  <si>
    <t xml:space="preserve">    结余资金</t>
  </si>
  <si>
    <t>一般公共预算支出情况表</t>
  </si>
  <si>
    <t>功能分类科目</t>
  </si>
  <si>
    <t>科目编码</t>
  </si>
  <si>
    <t>科目名称</t>
  </si>
  <si>
    <t>小计</t>
  </si>
  <si>
    <t>工资福利支出</t>
  </si>
  <si>
    <t>商品服务支出</t>
  </si>
  <si>
    <t>对个人和家庭补助</t>
  </si>
  <si>
    <t>一般公共服务支出</t>
  </si>
  <si>
    <t>行政运行</t>
  </si>
  <si>
    <t>一般行政事务管理</t>
  </si>
  <si>
    <t>人大会议</t>
  </si>
  <si>
    <t>人大立法</t>
  </si>
  <si>
    <t>人大监督</t>
  </si>
  <si>
    <t>人大代表履职能力提升</t>
  </si>
  <si>
    <t>人大代表视察</t>
  </si>
  <si>
    <t>人大信访工作</t>
  </si>
  <si>
    <t>其他人大事务支出</t>
  </si>
  <si>
    <t>社会保障和就业支出</t>
  </si>
  <si>
    <t>行政事业单位离退休</t>
  </si>
  <si>
    <t>归口管理的行政单位离退休</t>
  </si>
  <si>
    <t>住房保障支出</t>
  </si>
  <si>
    <t>住房改革支出</t>
  </si>
  <si>
    <t>住房公积金</t>
  </si>
  <si>
    <t>一般公共预算基本支出明细情况表</t>
  </si>
  <si>
    <t>经济分类科目</t>
  </si>
  <si>
    <t>一般公共预算基本支出</t>
  </si>
  <si>
    <t>序号</t>
  </si>
  <si>
    <t>人员经费</t>
  </si>
  <si>
    <t>公用经费</t>
  </si>
  <si>
    <t>（1）</t>
  </si>
  <si>
    <t>基本工资</t>
  </si>
  <si>
    <t>（2）</t>
  </si>
  <si>
    <t>津贴补贴</t>
  </si>
  <si>
    <t>（3）</t>
  </si>
  <si>
    <t>特殊岗位津贴</t>
  </si>
  <si>
    <t>（4）</t>
  </si>
  <si>
    <t>奖金</t>
  </si>
  <si>
    <t>（5）</t>
  </si>
  <si>
    <t>社会保障缴费</t>
  </si>
  <si>
    <t>（6）</t>
  </si>
  <si>
    <t>绩效工资</t>
  </si>
  <si>
    <t>（7）</t>
  </si>
  <si>
    <t>其他工资福利支出</t>
  </si>
  <si>
    <t>对个人和家庭补助支出</t>
  </si>
  <si>
    <t>离休费</t>
  </si>
  <si>
    <t>退休费</t>
  </si>
  <si>
    <t>退职(役)费</t>
  </si>
  <si>
    <t>遗属困难补助</t>
  </si>
  <si>
    <t>助学金</t>
  </si>
  <si>
    <t>个人取暖费（在职）</t>
  </si>
  <si>
    <t>（8）</t>
  </si>
  <si>
    <t>个人取暖费（离退）</t>
  </si>
  <si>
    <t>（9）</t>
  </si>
  <si>
    <t>奖励金</t>
  </si>
  <si>
    <t>商品和服务支出</t>
  </si>
  <si>
    <t>办公费</t>
  </si>
  <si>
    <t>印刷费</t>
  </si>
  <si>
    <t>手续费</t>
  </si>
  <si>
    <t>水费</t>
  </si>
  <si>
    <t>电费</t>
  </si>
  <si>
    <t>邮电费</t>
  </si>
  <si>
    <t>培训费</t>
  </si>
  <si>
    <t>公用取暖费</t>
  </si>
  <si>
    <t>公务用车运行维护费</t>
  </si>
  <si>
    <t>（10）</t>
  </si>
  <si>
    <t>差旅费</t>
  </si>
  <si>
    <t>（11）</t>
  </si>
  <si>
    <t>公务接待费</t>
  </si>
  <si>
    <t>（12）</t>
  </si>
  <si>
    <t>福利费（在职）</t>
  </si>
  <si>
    <t>（13）</t>
  </si>
  <si>
    <t>福利费（离退）</t>
  </si>
  <si>
    <t>（14）</t>
  </si>
  <si>
    <t>工会经费</t>
  </si>
  <si>
    <t>（15）</t>
  </si>
  <si>
    <t>会议费</t>
  </si>
  <si>
    <t>（16）</t>
  </si>
  <si>
    <t>公务交通补贴</t>
  </si>
  <si>
    <t>（17）</t>
  </si>
  <si>
    <t>其他商品服务支出</t>
  </si>
  <si>
    <t>一般公共预算“三公”经费、会议费、培训费安排情况表</t>
  </si>
  <si>
    <t>“三公”经费合计</t>
  </si>
  <si>
    <t>因公出国（境）费用</t>
  </si>
  <si>
    <t>公务用车购置和运行费</t>
  </si>
  <si>
    <t>公务用车购置费</t>
  </si>
  <si>
    <t>公务用车运行费</t>
  </si>
  <si>
    <t>政府性基金预算支出情况表</t>
  </si>
  <si>
    <r>
      <t xml:space="preserve">项 </t>
    </r>
    <r>
      <rPr>
        <sz val="9"/>
        <color indexed="8"/>
        <rFont val="宋体"/>
        <family val="0"/>
      </rPr>
      <t xml:space="preserve">   </t>
    </r>
    <r>
      <rPr>
        <sz val="9"/>
        <rFont val="宋体"/>
        <family val="0"/>
      </rPr>
      <t>目</t>
    </r>
  </si>
  <si>
    <t>年初结转和结余</t>
  </si>
  <si>
    <t>本年收入</t>
  </si>
  <si>
    <t>本年支出</t>
  </si>
  <si>
    <t>年末结转和结余</t>
  </si>
  <si>
    <t>功能分类科目编码</t>
  </si>
  <si>
    <t xml:space="preserve">基本支出  </t>
  </si>
  <si>
    <t>栏次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</si>
</sst>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Red]\(#,##0.00\)"/>
    <numFmt numFmtId="181" formatCode="##0"/>
    <numFmt numFmtId="182" formatCode="###,##0.00"/>
  </numFmts>
  <fonts count="37">
    <font>
      <sz val="10"/>
      <name val="Arial"/>
      <family val="2"/>
    </font>
    <font>
      <sz val="10"/>
      <name val="宋体"/>
      <family val="0"/>
    </font>
    <font>
      <sz val="16"/>
      <name val="宋体"/>
      <family val="0"/>
    </font>
    <font>
      <sz val="12"/>
      <name val="宋体"/>
      <family val="0"/>
    </font>
    <font>
      <b/>
      <sz val="18"/>
      <color indexed="8"/>
      <name val="宋体"/>
      <family val="0"/>
    </font>
    <font>
      <sz val="12"/>
      <color indexed="8"/>
      <name val="宋体"/>
      <family val="0"/>
    </font>
    <font>
      <sz val="9"/>
      <name val="宋体"/>
      <family val="0"/>
    </font>
    <font>
      <sz val="10"/>
      <color indexed="8"/>
      <name val="宋体"/>
      <family val="0"/>
    </font>
    <font>
      <sz val="9"/>
      <color indexed="8"/>
      <name val="宋体"/>
      <family val="0"/>
    </font>
    <font>
      <b/>
      <sz val="9"/>
      <name val="宋体"/>
      <family val="0"/>
    </font>
    <font>
      <sz val="11"/>
      <color indexed="8"/>
      <name val="Calibri"/>
      <family val="2"/>
    </font>
    <font>
      <sz val="10"/>
      <name val="Default"/>
      <family val="2"/>
    </font>
    <font>
      <b/>
      <sz val="9"/>
      <color indexed="8"/>
      <name val="宋体"/>
      <family val="0"/>
    </font>
    <font>
      <b/>
      <sz val="18"/>
      <name val="宋体"/>
      <family val="0"/>
    </font>
    <font>
      <b/>
      <sz val="18"/>
      <name val="Default"/>
      <family val="2"/>
    </font>
    <font>
      <b/>
      <sz val="14"/>
      <name val="方正小标宋简体"/>
      <family val="0"/>
    </font>
    <font>
      <sz val="10"/>
      <name val="仿宋"/>
      <family val="3"/>
    </font>
    <font>
      <sz val="20"/>
      <name val="方正小标宋简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style="thin">
        <color indexed="8"/>
      </right>
      <top>
        <color indexed="63"/>
      </top>
      <bottom style="thin">
        <color indexed="8"/>
      </bottom>
    </border>
    <border>
      <left style="thin">
        <color indexed="8"/>
      </left>
      <right/>
      <top>
        <color indexed="63"/>
      </top>
      <bottom style="thin">
        <color indexed="8"/>
      </bottom>
    </border>
    <border>
      <left style="thin">
        <color indexed="8"/>
      </left>
      <right/>
      <top/>
      <bottom style="thin">
        <color indexed="8"/>
      </bottom>
    </border>
    <border>
      <left style="thin">
        <color indexed="8"/>
      </left>
      <right style="thin">
        <color indexed="8"/>
      </right>
      <top style="thin">
        <color indexed="8"/>
      </top>
      <bottom>
        <color indexed="63"/>
      </bottom>
    </border>
    <border>
      <left style="thin"/>
      <right style="thin"/>
      <top/>
      <bottom style="thin"/>
    </border>
    <border>
      <left>
        <color indexed="63"/>
      </left>
      <right style="thin"/>
      <top style="thin"/>
      <bottom>
        <color indexed="63"/>
      </bottom>
    </border>
    <border>
      <left>
        <color indexed="63"/>
      </left>
      <right style="thin"/>
      <top>
        <color indexed="63"/>
      </top>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8" fillId="2" borderId="0" applyNumberFormat="0" applyBorder="0" applyAlignment="0" applyProtection="0"/>
    <xf numFmtId="0" fontId="33"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18" fillId="4" borderId="0" applyNumberFormat="0" applyBorder="0" applyAlignment="0" applyProtection="0"/>
    <xf numFmtId="0" fontId="25" fillId="5" borderId="0" applyNumberFormat="0" applyBorder="0" applyAlignment="0" applyProtection="0"/>
    <xf numFmtId="177" fontId="0" fillId="0" borderId="0" applyFont="0" applyFill="0" applyBorder="0" applyAlignment="0" applyProtection="0"/>
    <xf numFmtId="0" fontId="26"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26" fillId="3" borderId="0" applyNumberFormat="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30" fillId="0" borderId="0" applyNumberFormat="0" applyFill="0" applyBorder="0" applyAlignment="0" applyProtection="0"/>
    <xf numFmtId="0" fontId="22" fillId="0" borderId="0" applyNumberFormat="0" applyFill="0" applyBorder="0" applyAlignment="0" applyProtection="0"/>
    <xf numFmtId="0" fontId="28" fillId="0" borderId="3" applyNumberFormat="0" applyFill="0" applyAlignment="0" applyProtection="0"/>
    <xf numFmtId="0" fontId="20" fillId="0" borderId="3" applyNumberFormat="0" applyFill="0" applyAlignment="0" applyProtection="0"/>
    <xf numFmtId="0" fontId="26" fillId="7" borderId="0" applyNumberFormat="0" applyBorder="0" applyAlignment="0" applyProtection="0"/>
    <xf numFmtId="0" fontId="23" fillId="0" borderId="4" applyNumberFormat="0" applyFill="0" applyAlignment="0" applyProtection="0"/>
    <xf numFmtId="0" fontId="26" fillId="3" borderId="0" applyNumberFormat="0" applyBorder="0" applyAlignment="0" applyProtection="0"/>
    <xf numFmtId="0" fontId="27" fillId="2" borderId="5" applyNumberFormat="0" applyAlignment="0" applyProtection="0"/>
    <xf numFmtId="0" fontId="36" fillId="2" borderId="1" applyNumberFormat="0" applyAlignment="0" applyProtection="0"/>
    <xf numFmtId="0" fontId="19" fillId="8" borderId="6" applyNumberFormat="0" applyAlignment="0" applyProtection="0"/>
    <xf numFmtId="0" fontId="18" fillId="9" borderId="0" applyNumberFormat="0" applyBorder="0" applyAlignment="0" applyProtection="0"/>
    <xf numFmtId="0" fontId="26" fillId="10" borderId="0" applyNumberFormat="0" applyBorder="0" applyAlignment="0" applyProtection="0"/>
    <xf numFmtId="0" fontId="35" fillId="0" borderId="7" applyNumberFormat="0" applyFill="0" applyAlignment="0" applyProtection="0"/>
    <xf numFmtId="0" fontId="29" fillId="0" borderId="8" applyNumberFormat="0" applyFill="0" applyAlignment="0" applyProtection="0"/>
    <xf numFmtId="0" fontId="34" fillId="9" borderId="0" applyNumberFormat="0" applyBorder="0" applyAlignment="0" applyProtection="0"/>
    <xf numFmtId="0" fontId="32" fillId="11" borderId="0" applyNumberFormat="0" applyBorder="0" applyAlignment="0" applyProtection="0"/>
    <xf numFmtId="0" fontId="18" fillId="12" borderId="0" applyNumberFormat="0" applyBorder="0" applyAlignment="0" applyProtection="0"/>
    <xf numFmtId="0" fontId="26" fillId="13" borderId="0" applyNumberFormat="0" applyBorder="0" applyAlignment="0" applyProtection="0"/>
    <xf numFmtId="0" fontId="18" fillId="14" borderId="0" applyNumberFormat="0" applyBorder="0" applyAlignment="0" applyProtection="0"/>
    <xf numFmtId="0" fontId="18" fillId="12" borderId="0" applyNumberFormat="0" applyBorder="0" applyAlignment="0" applyProtection="0"/>
    <xf numFmtId="0" fontId="18" fillId="6" borderId="0" applyNumberFormat="0" applyBorder="0" applyAlignment="0" applyProtection="0"/>
    <xf numFmtId="0" fontId="3" fillId="0" borderId="0">
      <alignment vertical="center"/>
      <protection/>
    </xf>
    <xf numFmtId="0" fontId="18" fillId="3" borderId="0" applyNumberFormat="0" applyBorder="0" applyAlignment="0" applyProtection="0"/>
    <xf numFmtId="0" fontId="26" fillId="8" borderId="0" applyNumberFormat="0" applyBorder="0" applyAlignment="0" applyProtection="0"/>
    <xf numFmtId="0" fontId="26" fillId="15" borderId="0" applyNumberFormat="0" applyBorder="0" applyAlignment="0" applyProtection="0"/>
    <xf numFmtId="0" fontId="18" fillId="6" borderId="0" applyNumberFormat="0" applyBorder="0" applyAlignment="0" applyProtection="0"/>
    <xf numFmtId="0" fontId="18" fillId="11" borderId="0" applyNumberFormat="0" applyBorder="0" applyAlignment="0" applyProtection="0"/>
    <xf numFmtId="0" fontId="26" fillId="16" borderId="0" applyNumberFormat="0" applyBorder="0" applyAlignment="0" applyProtection="0"/>
    <xf numFmtId="0" fontId="18" fillId="12"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18" fillId="4" borderId="0" applyNumberFormat="0" applyBorder="0" applyAlignment="0" applyProtection="0"/>
    <xf numFmtId="0" fontId="26" fillId="4" borderId="0" applyNumberFormat="0" applyBorder="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cellStyleXfs>
  <cellXfs count="121">
    <xf numFmtId="0" fontId="0" fillId="0" borderId="0" xfId="0" applyAlignment="1">
      <alignment/>
    </xf>
    <xf numFmtId="0" fontId="2" fillId="0" borderId="0" xfId="52" applyFont="1" applyFill="1" applyAlignment="1">
      <alignment vertical="center" wrapText="1"/>
      <protection/>
    </xf>
    <xf numFmtId="0" fontId="1" fillId="0" borderId="0" xfId="52" applyFont="1" applyFill="1" applyAlignment="1">
      <alignment vertical="center" wrapText="1"/>
      <protection/>
    </xf>
    <xf numFmtId="0" fontId="3" fillId="0" borderId="0" xfId="52" applyFont="1" applyFill="1" applyAlignment="1">
      <alignment horizontal="center" vertical="center" wrapText="1"/>
      <protection/>
    </xf>
    <xf numFmtId="0" fontId="3" fillId="0" borderId="0" xfId="52" applyFont="1" applyFill="1" applyAlignment="1">
      <alignment vertical="center" wrapText="1"/>
      <protection/>
    </xf>
    <xf numFmtId="0" fontId="3" fillId="0" borderId="0" xfId="52" applyFill="1" applyAlignment="1">
      <alignment vertical="center" wrapText="1"/>
      <protection/>
    </xf>
    <xf numFmtId="0" fontId="4" fillId="0" borderId="0" xfId="0" applyFont="1" applyAlignment="1" applyProtection="1">
      <alignment horizontal="center" vertical="center"/>
      <protection/>
    </xf>
    <xf numFmtId="0" fontId="5" fillId="0" borderId="0" xfId="52" applyFont="1" applyFill="1" applyAlignment="1">
      <alignment horizontal="left" vertical="center"/>
      <protection/>
    </xf>
    <xf numFmtId="0" fontId="1" fillId="0" borderId="0" xfId="52" applyFont="1" applyFill="1" applyAlignment="1">
      <alignment horizontal="center" vertical="center" wrapText="1"/>
      <protection/>
    </xf>
    <xf numFmtId="0" fontId="1" fillId="0" borderId="0" xfId="52" applyFont="1" applyFill="1" applyBorder="1" applyAlignment="1">
      <alignment vertical="center" wrapText="1"/>
      <protection/>
    </xf>
    <xf numFmtId="0" fontId="1" fillId="0" borderId="0" xfId="52" applyFont="1" applyFill="1" applyBorder="1" applyAlignment="1">
      <alignment vertical="center" wrapText="1"/>
      <protection/>
    </xf>
    <xf numFmtId="0" fontId="6" fillId="0" borderId="9" xfId="52" applyFont="1" applyFill="1" applyBorder="1" applyAlignment="1">
      <alignment horizontal="center" vertical="center" wrapText="1"/>
      <protection/>
    </xf>
    <xf numFmtId="4" fontId="6" fillId="0" borderId="9" xfId="52" applyNumberFormat="1" applyFont="1" applyFill="1" applyBorder="1" applyAlignment="1">
      <alignment horizontal="center" vertical="center" wrapText="1"/>
      <protection/>
    </xf>
    <xf numFmtId="0" fontId="6" fillId="0" borderId="9" xfId="52" applyFont="1" applyFill="1" applyBorder="1" applyAlignment="1">
      <alignment vertical="center" wrapText="1"/>
      <protection/>
    </xf>
    <xf numFmtId="4" fontId="6" fillId="0" borderId="9" xfId="52" applyNumberFormat="1" applyFont="1" applyFill="1" applyBorder="1" applyAlignment="1">
      <alignment vertical="center" wrapText="1"/>
      <protection/>
    </xf>
    <xf numFmtId="0" fontId="3" fillId="0" borderId="0" xfId="52" applyFont="1" applyFill="1" applyBorder="1" applyAlignment="1">
      <alignment horizontal="left" vertical="center" wrapText="1"/>
      <protection/>
    </xf>
    <xf numFmtId="0" fontId="3" fillId="0" borderId="0" xfId="52" applyFont="1" applyFill="1" applyBorder="1" applyAlignment="1">
      <alignment horizontal="left" vertical="center"/>
      <protection/>
    </xf>
    <xf numFmtId="0" fontId="3" fillId="0" borderId="0" xfId="52" applyFont="1" applyFill="1" applyAlignment="1">
      <alignment horizontal="left" vertical="center"/>
      <protection/>
    </xf>
    <xf numFmtId="0" fontId="7" fillId="0" borderId="0" xfId="52" applyFont="1" applyFill="1" applyAlignment="1">
      <alignment horizontal="right" vertical="center"/>
      <protection/>
    </xf>
    <xf numFmtId="0" fontId="4" fillId="0" borderId="0" xfId="0" applyFont="1" applyBorder="1" applyAlignment="1" applyProtection="1">
      <alignment horizontal="center" vertical="center"/>
      <protection/>
    </xf>
    <xf numFmtId="0" fontId="8" fillId="0" borderId="0" xfId="0" applyFont="1" applyBorder="1" applyAlignment="1" applyProtection="1">
      <alignment horizontal="right" vertical="center"/>
      <protection/>
    </xf>
    <xf numFmtId="0" fontId="8" fillId="0" borderId="9" xfId="0" applyFont="1" applyBorder="1" applyAlignment="1" applyProtection="1">
      <alignment horizontal="center" vertical="center"/>
      <protection/>
    </xf>
    <xf numFmtId="0" fontId="8" fillId="0" borderId="9" xfId="0" applyFont="1" applyBorder="1" applyAlignment="1" applyProtection="1">
      <alignment horizontal="center" vertical="center" wrapText="1"/>
      <protection/>
    </xf>
    <xf numFmtId="0" fontId="8" fillId="0" borderId="9" xfId="0" applyFont="1" applyBorder="1" applyAlignment="1" applyProtection="1">
      <alignment vertical="center"/>
      <protection/>
    </xf>
    <xf numFmtId="0" fontId="8" fillId="0" borderId="9" xfId="0" applyFont="1" applyBorder="1" applyAlignment="1" applyProtection="1">
      <alignment vertical="center" wrapText="1"/>
      <protection/>
    </xf>
    <xf numFmtId="0" fontId="9" fillId="0" borderId="9" xfId="0" applyFont="1" applyBorder="1" applyAlignment="1" applyProtection="1">
      <alignment horizontal="left" vertical="center"/>
      <protection/>
    </xf>
    <xf numFmtId="180" fontId="9" fillId="0" borderId="9" xfId="0" applyNumberFormat="1" applyFont="1" applyBorder="1" applyAlignment="1" applyProtection="1">
      <alignment horizontal="right" vertical="center" wrapText="1"/>
      <protection/>
    </xf>
    <xf numFmtId="0" fontId="8" fillId="0" borderId="9" xfId="0" applyFont="1" applyBorder="1" applyAlignment="1" applyProtection="1">
      <alignment horizontal="left" vertical="center"/>
      <protection/>
    </xf>
    <xf numFmtId="180" fontId="8" fillId="0" borderId="9" xfId="0" applyNumberFormat="1" applyFont="1" applyBorder="1" applyAlignment="1" applyProtection="1">
      <alignment horizontal="right" vertical="center" wrapText="1"/>
      <protection/>
    </xf>
    <xf numFmtId="0" fontId="8" fillId="0" borderId="9" xfId="0" applyFont="1" applyBorder="1" applyAlignment="1" applyProtection="1">
      <alignment horizontal="right" vertical="center" wrapText="1"/>
      <protection/>
    </xf>
    <xf numFmtId="0" fontId="10" fillId="0" borderId="0" xfId="0" applyFont="1" applyBorder="1" applyAlignment="1" applyProtection="1">
      <alignment/>
      <protection/>
    </xf>
    <xf numFmtId="0" fontId="0" fillId="0" borderId="0" xfId="0" applyFont="1" applyAlignment="1">
      <alignment/>
    </xf>
    <xf numFmtId="0" fontId="0" fillId="0" borderId="0" xfId="0" applyAlignment="1">
      <alignment horizontal="center"/>
    </xf>
    <xf numFmtId="49" fontId="4" fillId="0" borderId="0" xfId="0" applyNumberFormat="1" applyFont="1" applyBorder="1" applyAlignment="1" applyProtection="1">
      <alignment horizontal="center" vertical="center"/>
      <protection/>
    </xf>
    <xf numFmtId="49" fontId="8" fillId="0" borderId="9" xfId="0" applyNumberFormat="1" applyFont="1" applyBorder="1" applyAlignment="1" applyProtection="1">
      <alignment horizontal="center" vertical="center"/>
      <protection/>
    </xf>
    <xf numFmtId="49" fontId="9" fillId="0" borderId="9" xfId="0" applyNumberFormat="1" applyFont="1" applyBorder="1" applyAlignment="1" applyProtection="1">
      <alignment horizontal="center" vertical="center"/>
      <protection/>
    </xf>
    <xf numFmtId="0" fontId="9" fillId="0" borderId="9" xfId="0" applyFont="1" applyBorder="1" applyAlignment="1" applyProtection="1">
      <alignment vertical="center"/>
      <protection/>
    </xf>
    <xf numFmtId="180" fontId="9" fillId="0" borderId="9" xfId="0" applyNumberFormat="1" applyFont="1" applyBorder="1" applyAlignment="1" applyProtection="1">
      <alignment horizontal="right" vertical="center"/>
      <protection/>
    </xf>
    <xf numFmtId="0" fontId="11" fillId="0" borderId="9" xfId="67" applyFont="1" applyFill="1" applyBorder="1" applyAlignment="1">
      <alignment vertical="center" wrapText="1"/>
    </xf>
    <xf numFmtId="0" fontId="8" fillId="0" borderId="9" xfId="0" applyFont="1" applyFill="1" applyBorder="1" applyAlignment="1" applyProtection="1">
      <alignment vertical="center"/>
      <protection/>
    </xf>
    <xf numFmtId="180" fontId="8" fillId="0" borderId="9" xfId="0" applyNumberFormat="1" applyFont="1" applyFill="1" applyBorder="1" applyAlignment="1" applyProtection="1">
      <alignment horizontal="right" vertical="center"/>
      <protection/>
    </xf>
    <xf numFmtId="0" fontId="11" fillId="0" borderId="9" xfId="68" applyFont="1" applyFill="1" applyBorder="1" applyAlignment="1">
      <alignment vertical="center" wrapText="1"/>
    </xf>
    <xf numFmtId="0" fontId="0" fillId="0" borderId="9" xfId="0" applyFill="1" applyBorder="1" applyAlignment="1">
      <alignment/>
    </xf>
    <xf numFmtId="0" fontId="8" fillId="0" borderId="10" xfId="0" applyFont="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9" fillId="0" borderId="9" xfId="0" applyFont="1" applyBorder="1" applyAlignment="1" applyProtection="1">
      <alignment horizontal="center" vertical="center"/>
      <protection/>
    </xf>
    <xf numFmtId="0" fontId="9" fillId="0" borderId="9" xfId="0" applyFont="1" applyBorder="1" applyAlignment="1" applyProtection="1">
      <alignment horizontal="right" vertical="center"/>
      <protection/>
    </xf>
    <xf numFmtId="0" fontId="6" fillId="0" borderId="9" xfId="0" applyFont="1" applyBorder="1" applyAlignment="1" applyProtection="1">
      <alignment vertical="center"/>
      <protection/>
    </xf>
    <xf numFmtId="180" fontId="12" fillId="0" borderId="9" xfId="0" applyNumberFormat="1" applyFont="1" applyBorder="1" applyAlignment="1" applyProtection="1">
      <alignment horizontal="right" vertical="center" wrapText="1"/>
      <protection/>
    </xf>
    <xf numFmtId="180" fontId="12" fillId="0" borderId="9" xfId="0" applyNumberFormat="1" applyFont="1" applyBorder="1" applyAlignment="1" applyProtection="1">
      <alignment horizontal="right" vertical="center"/>
      <protection/>
    </xf>
    <xf numFmtId="0" fontId="8" fillId="0" borderId="0" xfId="0" applyFont="1" applyBorder="1" applyAlignment="1" applyProtection="1">
      <alignment/>
      <protection/>
    </xf>
    <xf numFmtId="0" fontId="0" fillId="0" borderId="0" xfId="0" applyNumberFormat="1" applyFont="1" applyFill="1" applyBorder="1" applyAlignment="1">
      <alignment/>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 fillId="0" borderId="0" xfId="0" applyNumberFormat="1" applyFont="1" applyFill="1" applyBorder="1" applyAlignment="1">
      <alignment horizontal="right" vertical="top" wrapText="1"/>
    </xf>
    <xf numFmtId="0" fontId="11" fillId="0" borderId="0" xfId="0" applyNumberFormat="1" applyFont="1" applyFill="1" applyBorder="1" applyAlignment="1">
      <alignment horizontal="right" vertical="top" wrapText="1"/>
    </xf>
    <xf numFmtId="0" fontId="11" fillId="0" borderId="0" xfId="0" applyNumberFormat="1" applyFont="1" applyFill="1" applyBorder="1" applyAlignment="1">
      <alignment horizontal="right" vertical="top" wrapText="1"/>
    </xf>
    <xf numFmtId="0" fontId="6"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181"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left" vertical="top" wrapText="1"/>
    </xf>
    <xf numFmtId="182" fontId="6" fillId="0" borderId="9" xfId="0" applyNumberFormat="1" applyFont="1" applyFill="1" applyBorder="1" applyAlignment="1">
      <alignment horizontal="right" vertical="top" wrapText="1"/>
    </xf>
    <xf numFmtId="0" fontId="6" fillId="0" borderId="9" xfId="0" applyNumberFormat="1" applyFont="1" applyFill="1" applyBorder="1" applyAlignment="1">
      <alignment horizontal="center" vertical="top" wrapText="1"/>
    </xf>
    <xf numFmtId="0" fontId="11" fillId="0" borderId="0" xfId="0" applyNumberFormat="1" applyFont="1" applyFill="1" applyBorder="1" applyAlignment="1">
      <alignment horizontal="left" vertical="top" wrapText="1"/>
    </xf>
    <xf numFmtId="0" fontId="11" fillId="0" borderId="0" xfId="0" applyNumberFormat="1" applyFont="1" applyFill="1" applyBorder="1" applyAlignment="1">
      <alignment horizontal="left" vertical="top" wrapText="1"/>
    </xf>
    <xf numFmtId="0" fontId="4" fillId="0" borderId="0" xfId="0" applyNumberFormat="1" applyFont="1" applyFill="1" applyBorder="1" applyAlignment="1">
      <alignment horizontal="center" vertical="center"/>
    </xf>
    <xf numFmtId="0" fontId="0" fillId="0" borderId="0" xfId="0" applyFont="1" applyFill="1" applyBorder="1" applyAlignment="1">
      <alignment/>
    </xf>
    <xf numFmtId="0" fontId="8" fillId="0" borderId="15" xfId="0" applyNumberFormat="1" applyFont="1" applyFill="1" applyBorder="1" applyAlignment="1">
      <alignment horizontal="center" vertical="center"/>
    </xf>
    <xf numFmtId="0" fontId="6" fillId="0" borderId="15" xfId="0" applyNumberFormat="1" applyFont="1" applyFill="1" applyBorder="1" applyAlignment="1">
      <alignment vertical="center" wrapText="1"/>
    </xf>
    <xf numFmtId="180" fontId="9" fillId="0" borderId="15" xfId="0" applyNumberFormat="1" applyFont="1" applyFill="1" applyBorder="1" applyAlignment="1">
      <alignment horizontal="right" vertical="center" wrapText="1"/>
    </xf>
    <xf numFmtId="180" fontId="9" fillId="0" borderId="15" xfId="0" applyNumberFormat="1" applyFont="1" applyFill="1" applyBorder="1" applyAlignment="1">
      <alignment horizontal="right" vertical="center"/>
    </xf>
    <xf numFmtId="180" fontId="9" fillId="0" borderId="16" xfId="0" applyNumberFormat="1" applyFont="1" applyFill="1" applyBorder="1" applyAlignment="1">
      <alignment vertical="center" wrapText="1"/>
    </xf>
    <xf numFmtId="180" fontId="9" fillId="0" borderId="17" xfId="0" applyNumberFormat="1" applyFont="1" applyFill="1" applyBorder="1" applyAlignment="1">
      <alignment vertical="center" wrapText="1"/>
    </xf>
    <xf numFmtId="0" fontId="6" fillId="0" borderId="15" xfId="0" applyNumberFormat="1" applyFont="1" applyFill="1" applyBorder="1" applyAlignment="1">
      <alignment vertical="center"/>
    </xf>
    <xf numFmtId="180" fontId="8" fillId="0" borderId="15" xfId="0" applyNumberFormat="1" applyFont="1" applyFill="1" applyBorder="1" applyAlignment="1">
      <alignment horizontal="right" vertical="center"/>
    </xf>
    <xf numFmtId="180" fontId="8" fillId="0" borderId="15" xfId="0" applyNumberFormat="1" applyFont="1" applyFill="1" applyBorder="1" applyAlignment="1">
      <alignment horizontal="right" vertical="center" wrapText="1"/>
    </xf>
    <xf numFmtId="180" fontId="8" fillId="0" borderId="16" xfId="0" applyNumberFormat="1" applyFont="1" applyFill="1" applyBorder="1" applyAlignment="1">
      <alignment vertical="center" wrapText="1"/>
    </xf>
    <xf numFmtId="180" fontId="8" fillId="0" borderId="17" xfId="0" applyNumberFormat="1" applyFont="1" applyFill="1" applyBorder="1" applyAlignment="1">
      <alignment vertical="center" wrapText="1"/>
    </xf>
    <xf numFmtId="0" fontId="8" fillId="0" borderId="15" xfId="0" applyNumberFormat="1" applyFont="1" applyFill="1" applyBorder="1" applyAlignment="1">
      <alignment vertical="center"/>
    </xf>
    <xf numFmtId="0" fontId="8" fillId="0" borderId="0" xfId="0" applyNumberFormat="1" applyFont="1" applyFill="1" applyBorder="1" applyAlignment="1">
      <alignment horizontal="right" vertical="center"/>
    </xf>
    <xf numFmtId="0" fontId="8" fillId="0" borderId="18" xfId="0" applyNumberFormat="1" applyFont="1" applyFill="1" applyBorder="1" applyAlignment="1">
      <alignment horizontal="center" vertical="center"/>
    </xf>
    <xf numFmtId="0" fontId="8" fillId="0" borderId="19" xfId="0" applyNumberFormat="1" applyFont="1" applyFill="1" applyBorder="1" applyAlignment="1">
      <alignment horizontal="center" vertical="center"/>
    </xf>
    <xf numFmtId="0" fontId="8" fillId="0" borderId="14" xfId="0" applyNumberFormat="1" applyFont="1" applyFill="1" applyBorder="1" applyAlignment="1">
      <alignment horizontal="center" vertical="center"/>
    </xf>
    <xf numFmtId="180" fontId="9" fillId="0" borderId="20" xfId="0" applyNumberFormat="1" applyFont="1" applyFill="1" applyBorder="1" applyAlignment="1">
      <alignment vertical="center" wrapText="1"/>
    </xf>
    <xf numFmtId="180" fontId="9" fillId="0" borderId="9" xfId="0" applyNumberFormat="1" applyFont="1" applyFill="1" applyBorder="1" applyAlignment="1">
      <alignment vertical="center" wrapText="1"/>
    </xf>
    <xf numFmtId="180" fontId="8" fillId="0" borderId="20" xfId="0" applyNumberFormat="1" applyFont="1" applyFill="1" applyBorder="1" applyAlignment="1">
      <alignment vertical="center" wrapText="1"/>
    </xf>
    <xf numFmtId="180" fontId="8" fillId="0" borderId="9" xfId="0" applyNumberFormat="1" applyFont="1" applyFill="1" applyBorder="1" applyAlignment="1">
      <alignment vertical="center" wrapText="1"/>
    </xf>
    <xf numFmtId="0" fontId="8" fillId="0" borderId="21" xfId="0" applyNumberFormat="1" applyFont="1" applyFill="1" applyBorder="1" applyAlignment="1">
      <alignment horizontal="center" vertical="center" wrapText="1"/>
    </xf>
    <xf numFmtId="0" fontId="8" fillId="0" borderId="18" xfId="0" applyNumberFormat="1" applyFont="1" applyFill="1" applyBorder="1" applyAlignment="1">
      <alignment horizontal="center" vertical="center" wrapText="1"/>
    </xf>
    <xf numFmtId="0" fontId="8" fillId="0" borderId="0" xfId="0" applyFont="1" applyBorder="1" applyAlignment="1" applyProtection="1">
      <alignment vertical="center"/>
      <protection/>
    </xf>
    <xf numFmtId="0" fontId="8" fillId="0" borderId="0" xfId="0" applyFont="1" applyBorder="1" applyAlignment="1" applyProtection="1">
      <alignment/>
      <protection/>
    </xf>
    <xf numFmtId="180" fontId="8" fillId="0" borderId="9" xfId="0" applyNumberFormat="1" applyFont="1" applyFill="1" applyBorder="1" applyAlignment="1" applyProtection="1">
      <alignment horizontal="right" vertical="center" wrapText="1"/>
      <protection/>
    </xf>
    <xf numFmtId="180" fontId="8" fillId="0" borderId="9" xfId="0" applyNumberFormat="1" applyFont="1" applyBorder="1" applyAlignment="1" applyProtection="1">
      <alignment vertical="center" wrapText="1"/>
      <protection/>
    </xf>
    <xf numFmtId="180" fontId="8" fillId="0" borderId="9" xfId="0" applyNumberFormat="1" applyFont="1" applyBorder="1" applyAlignment="1" applyProtection="1">
      <alignment/>
      <protection/>
    </xf>
    <xf numFmtId="180" fontId="8" fillId="0" borderId="9" xfId="0" applyNumberFormat="1" applyFont="1" applyBorder="1" applyAlignment="1" applyProtection="1">
      <alignment horizontal="right" vertical="center"/>
      <protection/>
    </xf>
    <xf numFmtId="0" fontId="15" fillId="0" borderId="0" xfId="0" applyFont="1" applyAlignment="1">
      <alignment horizontal="center" vertical="center"/>
    </xf>
    <xf numFmtId="0" fontId="1" fillId="0" borderId="0" xfId="0" applyNumberFormat="1" applyFont="1" applyFill="1" applyBorder="1" applyAlignment="1">
      <alignment horizontal="left" vertical="center" wrapText="1"/>
    </xf>
    <xf numFmtId="0" fontId="1"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1" fillId="0" borderId="9" xfId="0" applyNumberFormat="1" applyFont="1" applyFill="1" applyBorder="1" applyAlignment="1">
      <alignment horizontal="left" vertical="center" wrapText="1"/>
    </xf>
    <xf numFmtId="0" fontId="16" fillId="0" borderId="9" xfId="0" applyNumberFormat="1" applyFont="1" applyFill="1" applyBorder="1" applyAlignment="1">
      <alignment wrapText="1"/>
    </xf>
    <xf numFmtId="0" fontId="17" fillId="0" borderId="0" xfId="0" applyNumberFormat="1" applyFont="1" applyFill="1" applyBorder="1" applyAlignment="1">
      <alignment/>
    </xf>
    <xf numFmtId="0" fontId="1" fillId="0" borderId="22" xfId="0" applyNumberFormat="1" applyFont="1" applyFill="1" applyBorder="1" applyAlignment="1">
      <alignment horizontal="left" vertical="center" wrapText="1"/>
    </xf>
    <xf numFmtId="0" fontId="16" fillId="0" borderId="9" xfId="0" applyNumberFormat="1" applyFont="1" applyFill="1" applyBorder="1" applyAlignment="1">
      <alignment horizontal="left" wrapText="1"/>
    </xf>
    <xf numFmtId="0" fontId="1" fillId="0" borderId="9" xfId="65" applyNumberFormat="1" applyFont="1" applyBorder="1" applyAlignment="1" applyProtection="1">
      <alignment horizontal="left" vertical="center" wrapText="1"/>
      <protection/>
    </xf>
    <xf numFmtId="0" fontId="16" fillId="0" borderId="9" xfId="0" applyFont="1" applyBorder="1" applyAlignment="1">
      <alignment vertical="top" wrapText="1"/>
    </xf>
    <xf numFmtId="0" fontId="16" fillId="0" borderId="9" xfId="0" applyNumberFormat="1" applyFont="1" applyFill="1" applyBorder="1" applyAlignment="1">
      <alignment vertical="top" wrapText="1"/>
    </xf>
    <xf numFmtId="0" fontId="17" fillId="0" borderId="0" xfId="0" applyNumberFormat="1" applyFont="1" applyFill="1" applyBorder="1" applyAlignment="1">
      <alignment wrapText="1"/>
    </xf>
    <xf numFmtId="0" fontId="1" fillId="0" borderId="10" xfId="64" applyNumberFormat="1" applyFont="1" applyBorder="1" applyAlignment="1" applyProtection="1">
      <alignment horizontal="left" vertical="center" wrapText="1"/>
      <protection/>
    </xf>
    <xf numFmtId="0" fontId="1" fillId="0" borderId="23" xfId="64" applyNumberFormat="1" applyFont="1" applyBorder="1" applyAlignment="1" applyProtection="1">
      <alignment horizontal="left" vertical="center" wrapText="1"/>
      <protection/>
    </xf>
    <xf numFmtId="0" fontId="16" fillId="0" borderId="10" xfId="66" applyNumberFormat="1" applyFont="1" applyBorder="1" applyAlignment="1" applyProtection="1">
      <alignment horizontal="left" vertical="center" wrapText="1"/>
      <protection/>
    </xf>
    <xf numFmtId="0" fontId="1" fillId="0" borderId="9" xfId="64" applyNumberFormat="1" applyFont="1" applyBorder="1" applyAlignment="1" applyProtection="1">
      <alignment horizontal="center" vertical="center" wrapText="1"/>
      <protection/>
    </xf>
    <xf numFmtId="0" fontId="16" fillId="0" borderId="9" xfId="64" applyNumberFormat="1" applyFont="1" applyBorder="1" applyAlignment="1" applyProtection="1">
      <alignment horizontal="left" vertical="center" wrapText="1"/>
      <protection/>
    </xf>
    <xf numFmtId="0" fontId="1" fillId="0" borderId="9" xfId="0" applyNumberFormat="1" applyFont="1" applyBorder="1" applyAlignment="1" applyProtection="1">
      <alignment horizontal="center" vertical="center" wrapText="1"/>
      <protection/>
    </xf>
    <xf numFmtId="0" fontId="16" fillId="0" borderId="9" xfId="0" applyNumberFormat="1" applyFont="1" applyBorder="1" applyAlignment="1" applyProtection="1">
      <alignment horizontal="left" vertical="center" wrapText="1"/>
      <protection/>
    </xf>
    <xf numFmtId="0" fontId="1" fillId="0" borderId="14" xfId="64" applyNumberFormat="1" applyFont="1" applyBorder="1" applyAlignment="1" applyProtection="1">
      <alignment vertical="center"/>
      <protection/>
    </xf>
    <xf numFmtId="0" fontId="1" fillId="0" borderId="24" xfId="64" applyNumberFormat="1" applyFont="1" applyBorder="1" applyAlignment="1" applyProtection="1">
      <alignment horizontal="left" vertical="center" wrapText="1"/>
      <protection/>
    </xf>
    <xf numFmtId="0" fontId="16" fillId="0" borderId="24" xfId="64" applyNumberFormat="1" applyFont="1" applyBorder="1" applyAlignment="1" applyProtection="1">
      <alignment vertical="center" wrapText="1"/>
      <protection/>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事业单位部门决算报表（讨论稿）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1.部门预算说明_1" xfId="64"/>
    <cellStyle name="常规_1.部门预算说明_2" xfId="65"/>
    <cellStyle name="常规_1.部门预算说明_3" xfId="66"/>
    <cellStyle name="常规_Sheet7" xfId="67"/>
    <cellStyle name="常规_Sheet7_2"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1"/>
  <sheetViews>
    <sheetView tabSelected="1" zoomScaleSheetLayoutView="100" workbookViewId="0" topLeftCell="A1">
      <selection activeCell="A1" sqref="A1:C1"/>
    </sheetView>
  </sheetViews>
  <sheetFormatPr defaultColWidth="9.7109375" defaultRowHeight="12.75"/>
  <cols>
    <col min="1" max="1" width="5.8515625" style="54" customWidth="1"/>
    <col min="2" max="2" width="15.140625" style="54" customWidth="1"/>
    <col min="3" max="3" width="71.7109375" style="54" customWidth="1"/>
    <col min="4" max="16384" width="9.7109375" style="54" customWidth="1"/>
  </cols>
  <sheetData>
    <row r="1" spans="1:3" ht="49.5" customHeight="1">
      <c r="A1" s="98" t="s">
        <v>0</v>
      </c>
      <c r="B1" s="98"/>
      <c r="C1" s="98"/>
    </row>
    <row r="2" spans="1:3" ht="21.75" customHeight="1">
      <c r="A2" s="99" t="s">
        <v>1</v>
      </c>
      <c r="B2" s="100"/>
      <c r="C2" s="101"/>
    </row>
    <row r="3" spans="1:7" ht="226.5" customHeight="1">
      <c r="A3" s="102" t="s">
        <v>2</v>
      </c>
      <c r="B3" s="102" t="s">
        <v>3</v>
      </c>
      <c r="C3" s="103" t="s">
        <v>4</v>
      </c>
      <c r="D3" s="104"/>
      <c r="E3" s="104"/>
      <c r="F3" s="104"/>
      <c r="G3" s="104"/>
    </row>
    <row r="4" spans="1:7" ht="52.5" customHeight="1">
      <c r="A4" s="105" t="s">
        <v>5</v>
      </c>
      <c r="B4" s="105" t="s">
        <v>6</v>
      </c>
      <c r="C4" s="106" t="s">
        <v>7</v>
      </c>
      <c r="D4" s="104"/>
      <c r="E4" s="104"/>
      <c r="F4" s="104"/>
      <c r="G4" s="104"/>
    </row>
    <row r="5" spans="1:7" ht="114" customHeight="1">
      <c r="A5" s="102" t="s">
        <v>8</v>
      </c>
      <c r="B5" s="107" t="s">
        <v>9</v>
      </c>
      <c r="C5" s="108" t="s">
        <v>10</v>
      </c>
      <c r="D5" s="104"/>
      <c r="E5" s="104"/>
      <c r="F5" s="104"/>
      <c r="G5" s="104"/>
    </row>
    <row r="6" spans="1:7" ht="58.5" customHeight="1">
      <c r="A6" s="102" t="s">
        <v>11</v>
      </c>
      <c r="B6" s="102" t="s">
        <v>12</v>
      </c>
      <c r="C6" s="109" t="s">
        <v>13</v>
      </c>
      <c r="D6" s="110"/>
      <c r="E6" s="110"/>
      <c r="F6" s="110"/>
      <c r="G6" s="110"/>
    </row>
    <row r="7" spans="1:3" ht="12.75">
      <c r="A7" s="111" t="s">
        <v>14</v>
      </c>
      <c r="B7" s="112" t="s">
        <v>15</v>
      </c>
      <c r="C7" s="113" t="s">
        <v>16</v>
      </c>
    </row>
    <row r="8" spans="1:3" ht="70.5" customHeight="1">
      <c r="A8" s="114" t="s">
        <v>17</v>
      </c>
      <c r="B8" s="114" t="s">
        <v>18</v>
      </c>
      <c r="C8" s="115" t="s">
        <v>19</v>
      </c>
    </row>
    <row r="9" spans="1:3" ht="132.75" customHeight="1">
      <c r="A9" s="116"/>
      <c r="B9" s="116"/>
      <c r="C9" s="117"/>
    </row>
    <row r="10" spans="1:3" ht="100.5" customHeight="1">
      <c r="A10" s="116"/>
      <c r="B10" s="116"/>
      <c r="C10" s="117"/>
    </row>
    <row r="11" spans="1:3" ht="39" customHeight="1">
      <c r="A11" s="118" t="s">
        <v>20</v>
      </c>
      <c r="B11" s="119" t="s">
        <v>21</v>
      </c>
      <c r="C11" s="120" t="s">
        <v>22</v>
      </c>
    </row>
  </sheetData>
  <sheetProtection/>
  <mergeCells count="5">
    <mergeCell ref="A1:C1"/>
    <mergeCell ref="A2:C2"/>
    <mergeCell ref="A8:A10"/>
    <mergeCell ref="B8:B10"/>
    <mergeCell ref="C8:C10"/>
  </mergeCells>
  <printOptions/>
  <pageMargins left="0.55" right="0.55" top="0.61" bottom="0.6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42"/>
  <sheetViews>
    <sheetView showGridLines="0" showZeros="0" workbookViewId="0" topLeftCell="A1">
      <selection activeCell="C28" sqref="C28"/>
    </sheetView>
  </sheetViews>
  <sheetFormatPr defaultColWidth="8.8515625" defaultRowHeight="12.75"/>
  <cols>
    <col min="1" max="1" width="29.7109375" style="0" customWidth="1"/>
    <col min="2" max="2" width="16.57421875" style="0" customWidth="1"/>
    <col min="3" max="3" width="24.57421875" style="0" customWidth="1"/>
    <col min="4" max="4" width="16.00390625" style="0" customWidth="1"/>
    <col min="5" max="6" width="8.00390625" style="0" customWidth="1"/>
  </cols>
  <sheetData>
    <row r="1" spans="1:4" ht="24.75" customHeight="1">
      <c r="A1" s="19" t="s">
        <v>23</v>
      </c>
      <c r="B1" s="19"/>
      <c r="C1" s="19"/>
      <c r="D1" s="19"/>
    </row>
    <row r="2" spans="1:4" ht="21.75" customHeight="1">
      <c r="A2" s="92"/>
      <c r="B2" s="93"/>
      <c r="C2" s="93"/>
      <c r="D2" s="20" t="s">
        <v>24</v>
      </c>
    </row>
    <row r="3" spans="1:4" ht="24.75" customHeight="1">
      <c r="A3" s="21" t="s">
        <v>25</v>
      </c>
      <c r="B3" s="21"/>
      <c r="C3" s="21" t="s">
        <v>26</v>
      </c>
      <c r="D3" s="21"/>
    </row>
    <row r="4" spans="1:4" ht="24.75" customHeight="1">
      <c r="A4" s="21" t="s">
        <v>27</v>
      </c>
      <c r="B4" s="21" t="s">
        <v>28</v>
      </c>
      <c r="C4" s="21" t="s">
        <v>27</v>
      </c>
      <c r="D4" s="21" t="s">
        <v>28</v>
      </c>
    </row>
    <row r="5" spans="1:5" ht="24.75" customHeight="1">
      <c r="A5" s="23" t="s">
        <v>29</v>
      </c>
      <c r="B5" s="94">
        <v>1353.11</v>
      </c>
      <c r="C5" s="23" t="s">
        <v>30</v>
      </c>
      <c r="D5" s="28">
        <v>1023.63</v>
      </c>
      <c r="E5" s="31" t="s">
        <v>31</v>
      </c>
    </row>
    <row r="6" spans="1:5" ht="24.75" customHeight="1">
      <c r="A6" s="23" t="s">
        <v>32</v>
      </c>
      <c r="B6" s="94"/>
      <c r="C6" s="23" t="s">
        <v>33</v>
      </c>
      <c r="D6" s="28"/>
      <c r="E6" s="31" t="s">
        <v>31</v>
      </c>
    </row>
    <row r="7" spans="1:5" ht="24.75" customHeight="1">
      <c r="A7" s="23" t="s">
        <v>34</v>
      </c>
      <c r="B7" s="94"/>
      <c r="C7" s="23" t="s">
        <v>35</v>
      </c>
      <c r="D7" s="28"/>
      <c r="E7" s="31" t="s">
        <v>31</v>
      </c>
    </row>
    <row r="8" spans="1:5" ht="24.75" customHeight="1">
      <c r="A8" s="23" t="s">
        <v>36</v>
      </c>
      <c r="B8" s="94"/>
      <c r="C8" s="23" t="s">
        <v>37</v>
      </c>
      <c r="D8" s="28"/>
      <c r="E8" s="31" t="s">
        <v>31</v>
      </c>
    </row>
    <row r="9" spans="1:5" ht="24.75" customHeight="1">
      <c r="A9" s="23" t="s">
        <v>38</v>
      </c>
      <c r="B9" s="94"/>
      <c r="C9" s="23" t="s">
        <v>39</v>
      </c>
      <c r="D9" s="28"/>
      <c r="E9" s="31" t="s">
        <v>31</v>
      </c>
    </row>
    <row r="10" spans="1:5" ht="24.75" customHeight="1">
      <c r="A10" s="23" t="s">
        <v>40</v>
      </c>
      <c r="B10" s="94"/>
      <c r="C10" s="23" t="s">
        <v>41</v>
      </c>
      <c r="D10" s="28"/>
      <c r="E10" s="31" t="s">
        <v>31</v>
      </c>
    </row>
    <row r="11" spans="1:5" ht="24.75" customHeight="1">
      <c r="A11" s="23" t="s">
        <v>42</v>
      </c>
      <c r="B11" s="94"/>
      <c r="C11" s="23" t="s">
        <v>43</v>
      </c>
      <c r="D11" s="95"/>
      <c r="E11" s="31" t="s">
        <v>31</v>
      </c>
    </row>
    <row r="12" spans="1:5" ht="24.75" customHeight="1">
      <c r="A12" s="23" t="s">
        <v>44</v>
      </c>
      <c r="B12" s="94"/>
      <c r="C12" s="23" t="s">
        <v>45</v>
      </c>
      <c r="D12" s="95">
        <v>276.06</v>
      </c>
      <c r="E12" s="31" t="s">
        <v>31</v>
      </c>
    </row>
    <row r="13" spans="1:5" ht="24.75" customHeight="1">
      <c r="A13" s="23" t="s">
        <v>46</v>
      </c>
      <c r="B13" s="94"/>
      <c r="C13" s="23" t="s">
        <v>47</v>
      </c>
      <c r="D13" s="95"/>
      <c r="E13" s="31" t="s">
        <v>31</v>
      </c>
    </row>
    <row r="14" spans="1:5" ht="24.75" customHeight="1">
      <c r="A14" s="23"/>
      <c r="B14" s="40"/>
      <c r="C14" s="23" t="s">
        <v>48</v>
      </c>
      <c r="D14" s="95"/>
      <c r="E14" s="31" t="s">
        <v>31</v>
      </c>
    </row>
    <row r="15" spans="1:5" ht="24.75" customHeight="1">
      <c r="A15" s="23"/>
      <c r="B15" s="40"/>
      <c r="C15" s="23" t="s">
        <v>49</v>
      </c>
      <c r="D15" s="95"/>
      <c r="E15" s="31" t="s">
        <v>31</v>
      </c>
    </row>
    <row r="16" spans="1:5" ht="24.75" customHeight="1">
      <c r="A16" s="23"/>
      <c r="B16" s="40"/>
      <c r="C16" s="23" t="s">
        <v>50</v>
      </c>
      <c r="D16" s="95"/>
      <c r="E16" s="31" t="s">
        <v>31</v>
      </c>
    </row>
    <row r="17" spans="1:5" ht="24.75" customHeight="1">
      <c r="A17" s="23"/>
      <c r="B17" s="40"/>
      <c r="C17" s="23" t="s">
        <v>51</v>
      </c>
      <c r="D17" s="95"/>
      <c r="E17" s="31" t="s">
        <v>31</v>
      </c>
    </row>
    <row r="18" spans="1:5" ht="24.75" customHeight="1">
      <c r="A18" s="23"/>
      <c r="B18" s="40"/>
      <c r="C18" s="23" t="s">
        <v>52</v>
      </c>
      <c r="D18" s="95"/>
      <c r="E18" s="31" t="s">
        <v>31</v>
      </c>
    </row>
    <row r="19" spans="1:5" ht="24.75" customHeight="1">
      <c r="A19" s="23"/>
      <c r="B19" s="40"/>
      <c r="C19" s="23" t="s">
        <v>53</v>
      </c>
      <c r="D19" s="95"/>
      <c r="E19" s="31" t="s">
        <v>31</v>
      </c>
    </row>
    <row r="20" spans="1:5" ht="24.75" customHeight="1">
      <c r="A20" s="23"/>
      <c r="B20" s="40"/>
      <c r="C20" s="23" t="s">
        <v>54</v>
      </c>
      <c r="D20" s="95"/>
      <c r="E20" s="31" t="s">
        <v>31</v>
      </c>
    </row>
    <row r="21" spans="1:5" ht="24.75" customHeight="1">
      <c r="A21" s="23"/>
      <c r="B21" s="40"/>
      <c r="C21" s="23" t="s">
        <v>55</v>
      </c>
      <c r="D21" s="95"/>
      <c r="E21" s="31" t="s">
        <v>31</v>
      </c>
    </row>
    <row r="22" spans="1:5" ht="24.75" customHeight="1">
      <c r="A22" s="23"/>
      <c r="B22" s="40"/>
      <c r="C22" s="23" t="s">
        <v>56</v>
      </c>
      <c r="D22" s="95"/>
      <c r="E22" s="31" t="s">
        <v>31</v>
      </c>
    </row>
    <row r="23" spans="1:5" ht="24.75" customHeight="1">
      <c r="A23" s="23"/>
      <c r="B23" s="40"/>
      <c r="C23" s="23" t="s">
        <v>57</v>
      </c>
      <c r="D23" s="95"/>
      <c r="E23" s="31" t="s">
        <v>31</v>
      </c>
    </row>
    <row r="24" spans="1:5" ht="24.75" customHeight="1">
      <c r="A24" s="23"/>
      <c r="B24" s="40"/>
      <c r="C24" s="23" t="s">
        <v>58</v>
      </c>
      <c r="D24" s="95">
        <v>53.42</v>
      </c>
      <c r="E24" s="31" t="s">
        <v>31</v>
      </c>
    </row>
    <row r="25" spans="1:5" ht="24.75" customHeight="1">
      <c r="A25" s="23"/>
      <c r="B25" s="40"/>
      <c r="C25" s="23" t="s">
        <v>59</v>
      </c>
      <c r="D25" s="95"/>
      <c r="E25" s="31" t="s">
        <v>31</v>
      </c>
    </row>
    <row r="26" spans="1:5" ht="24.75" customHeight="1">
      <c r="A26" s="23"/>
      <c r="B26" s="40"/>
      <c r="C26" s="23" t="s">
        <v>60</v>
      </c>
      <c r="D26" s="95"/>
      <c r="E26" s="31" t="s">
        <v>31</v>
      </c>
    </row>
    <row r="27" spans="1:5" ht="24.75" customHeight="1">
      <c r="A27" s="23"/>
      <c r="B27" s="40"/>
      <c r="C27" s="23" t="s">
        <v>61</v>
      </c>
      <c r="D27" s="95"/>
      <c r="E27" s="31" t="s">
        <v>31</v>
      </c>
    </row>
    <row r="28" spans="1:5" ht="24.75" customHeight="1">
      <c r="A28" s="23"/>
      <c r="B28" s="40"/>
      <c r="C28" s="23" t="s">
        <v>62</v>
      </c>
      <c r="D28" s="95"/>
      <c r="E28" s="31" t="s">
        <v>31</v>
      </c>
    </row>
    <row r="29" spans="1:5" ht="24.75" customHeight="1">
      <c r="A29" s="23"/>
      <c r="B29" s="40"/>
      <c r="C29" s="23" t="s">
        <v>63</v>
      </c>
      <c r="D29" s="95"/>
      <c r="E29" s="31" t="s">
        <v>31</v>
      </c>
    </row>
    <row r="30" spans="1:5" ht="24.75" customHeight="1">
      <c r="A30" s="23"/>
      <c r="B30" s="40"/>
      <c r="C30" s="23" t="s">
        <v>64</v>
      </c>
      <c r="D30" s="95"/>
      <c r="E30" s="31" t="s">
        <v>31</v>
      </c>
    </row>
    <row r="31" spans="1:5" ht="24.75" customHeight="1">
      <c r="A31" s="23"/>
      <c r="B31" s="40"/>
      <c r="C31" s="23" t="s">
        <v>65</v>
      </c>
      <c r="D31" s="95"/>
      <c r="E31" s="31" t="s">
        <v>31</v>
      </c>
    </row>
    <row r="32" spans="1:5" ht="24.75" customHeight="1">
      <c r="A32" s="23"/>
      <c r="B32" s="40"/>
      <c r="C32" s="23" t="s">
        <v>66</v>
      </c>
      <c r="D32" s="95"/>
      <c r="E32" s="31" t="s">
        <v>31</v>
      </c>
    </row>
    <row r="33" spans="1:5" ht="24.75" customHeight="1">
      <c r="A33" s="21" t="s">
        <v>67</v>
      </c>
      <c r="B33" s="94">
        <f>SUM(B5:B32)</f>
        <v>1353.11</v>
      </c>
      <c r="C33" s="21" t="s">
        <v>68</v>
      </c>
      <c r="D33" s="28">
        <f>SUM(D5:D32)</f>
        <v>1353.1100000000001</v>
      </c>
      <c r="E33" s="31" t="s">
        <v>31</v>
      </c>
    </row>
    <row r="34" spans="1:5" ht="24.75" customHeight="1">
      <c r="A34" s="23" t="s">
        <v>69</v>
      </c>
      <c r="B34" s="28"/>
      <c r="C34" s="23" t="s">
        <v>70</v>
      </c>
      <c r="D34" s="28"/>
      <c r="E34" s="31" t="s">
        <v>31</v>
      </c>
    </row>
    <row r="35" spans="1:5" ht="24.75" customHeight="1">
      <c r="A35" s="23" t="s">
        <v>71</v>
      </c>
      <c r="B35" s="28"/>
      <c r="C35" s="23"/>
      <c r="D35" s="96"/>
      <c r="E35" s="31" t="s">
        <v>31</v>
      </c>
    </row>
    <row r="36" spans="1:5" ht="24.75" customHeight="1">
      <c r="A36" s="23" t="s">
        <v>72</v>
      </c>
      <c r="B36" s="28"/>
      <c r="C36" s="23"/>
      <c r="D36" s="96"/>
      <c r="E36" s="31" t="s">
        <v>31</v>
      </c>
    </row>
    <row r="37" spans="1:5" ht="24.75" customHeight="1">
      <c r="A37" s="23" t="s">
        <v>73</v>
      </c>
      <c r="B37" s="28"/>
      <c r="C37" s="23"/>
      <c r="D37" s="96"/>
      <c r="E37" s="31" t="s">
        <v>31</v>
      </c>
    </row>
    <row r="38" spans="1:5" ht="24.75" customHeight="1">
      <c r="A38" s="23" t="s">
        <v>74</v>
      </c>
      <c r="B38" s="28"/>
      <c r="C38" s="23"/>
      <c r="D38" s="96"/>
      <c r="E38" s="31" t="s">
        <v>31</v>
      </c>
    </row>
    <row r="39" spans="1:5" ht="24.75" customHeight="1">
      <c r="A39" s="23" t="s">
        <v>75</v>
      </c>
      <c r="B39" s="28"/>
      <c r="C39" s="23"/>
      <c r="D39" s="96"/>
      <c r="E39" s="31" t="s">
        <v>31</v>
      </c>
    </row>
    <row r="40" spans="1:5" ht="24.75" customHeight="1">
      <c r="A40" s="23" t="s">
        <v>76</v>
      </c>
      <c r="B40" s="28"/>
      <c r="C40" s="23"/>
      <c r="D40" s="96"/>
      <c r="E40" s="31" t="s">
        <v>31</v>
      </c>
    </row>
    <row r="41" spans="1:5" ht="24.75" customHeight="1">
      <c r="A41" s="23" t="s">
        <v>77</v>
      </c>
      <c r="B41" s="28"/>
      <c r="C41" s="23"/>
      <c r="D41" s="96"/>
      <c r="E41" s="31" t="s">
        <v>31</v>
      </c>
    </row>
    <row r="42" spans="1:5" ht="24.75" customHeight="1">
      <c r="A42" s="21" t="s">
        <v>78</v>
      </c>
      <c r="B42" s="28">
        <f>SUM(B33:B41)</f>
        <v>1353.11</v>
      </c>
      <c r="C42" s="21" t="s">
        <v>79</v>
      </c>
      <c r="D42" s="97">
        <f>SUM(D33:D41)</f>
        <v>1353.1100000000001</v>
      </c>
      <c r="E42" s="31" t="s">
        <v>31</v>
      </c>
    </row>
  </sheetData>
  <sheetProtection/>
  <mergeCells count="3">
    <mergeCell ref="A1:D1"/>
    <mergeCell ref="A3:B3"/>
    <mergeCell ref="C3:D3"/>
  </mergeCells>
  <printOptions horizontalCentered="1"/>
  <pageMargins left="0.79" right="0.79" top="0.79" bottom="0.79" header="0.51" footer="0.51"/>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M16"/>
  <sheetViews>
    <sheetView workbookViewId="0" topLeftCell="A1">
      <selection activeCell="A5" sqref="A5:IV5"/>
    </sheetView>
  </sheetViews>
  <sheetFormatPr defaultColWidth="9.140625" defaultRowHeight="12.75"/>
  <cols>
    <col min="1" max="1" width="16.00390625" style="0" customWidth="1"/>
    <col min="2" max="4" width="12.7109375" style="0" customWidth="1"/>
    <col min="5" max="5" width="10.00390625" style="0" customWidth="1"/>
    <col min="6" max="13" width="8.7109375" style="0" customWidth="1"/>
  </cols>
  <sheetData>
    <row r="1" spans="1:13" ht="22.5">
      <c r="A1" s="68" t="s">
        <v>80</v>
      </c>
      <c r="B1" s="68"/>
      <c r="C1" s="68"/>
      <c r="D1" s="68"/>
      <c r="E1" s="68"/>
      <c r="F1" s="68"/>
      <c r="G1" s="68"/>
      <c r="H1" s="68"/>
      <c r="I1" s="68"/>
      <c r="J1" s="68"/>
      <c r="K1" s="68"/>
      <c r="L1" s="68"/>
      <c r="M1" s="68"/>
    </row>
    <row r="2" spans="1:13" ht="12.75">
      <c r="A2" s="69"/>
      <c r="B2" s="69"/>
      <c r="C2" s="69"/>
      <c r="D2" s="69"/>
      <c r="E2" s="69"/>
      <c r="F2" s="69"/>
      <c r="G2" s="69"/>
      <c r="H2" s="69"/>
      <c r="I2" s="69"/>
      <c r="J2" s="69"/>
      <c r="K2" s="69"/>
      <c r="L2" s="69"/>
      <c r="M2" s="82" t="s">
        <v>24</v>
      </c>
    </row>
    <row r="3" spans="1:13" ht="24.75" customHeight="1">
      <c r="A3" s="70" t="s">
        <v>81</v>
      </c>
      <c r="B3" s="70" t="s">
        <v>82</v>
      </c>
      <c r="C3" s="70" t="s">
        <v>83</v>
      </c>
      <c r="D3" s="70"/>
      <c r="E3" s="70"/>
      <c r="F3" s="90" t="s">
        <v>84</v>
      </c>
      <c r="G3" s="90" t="s">
        <v>85</v>
      </c>
      <c r="H3" s="90" t="s">
        <v>86</v>
      </c>
      <c r="I3" s="90" t="s">
        <v>87</v>
      </c>
      <c r="J3" s="90" t="s">
        <v>88</v>
      </c>
      <c r="K3" s="90" t="s">
        <v>89</v>
      </c>
      <c r="L3" s="90" t="s">
        <v>90</v>
      </c>
      <c r="M3" s="90" t="s">
        <v>91</v>
      </c>
    </row>
    <row r="4" spans="1:13" ht="24.75" customHeight="1">
      <c r="A4" s="70"/>
      <c r="B4" s="70"/>
      <c r="C4" s="70" t="s">
        <v>82</v>
      </c>
      <c r="D4" s="70" t="s">
        <v>92</v>
      </c>
      <c r="E4" s="70" t="s">
        <v>93</v>
      </c>
      <c r="F4" s="91"/>
      <c r="G4" s="91"/>
      <c r="H4" s="91"/>
      <c r="I4" s="91"/>
      <c r="J4" s="91"/>
      <c r="K4" s="91"/>
      <c r="L4" s="91"/>
      <c r="M4" s="91"/>
    </row>
    <row r="5" spans="1:13" ht="39" customHeight="1">
      <c r="A5" s="71" t="s">
        <v>94</v>
      </c>
      <c r="B5" s="72">
        <v>1353.11</v>
      </c>
      <c r="C5" s="72">
        <v>1353.11</v>
      </c>
      <c r="D5" s="72">
        <v>1353.11</v>
      </c>
      <c r="E5" s="72"/>
      <c r="F5" s="74"/>
      <c r="G5" s="75"/>
      <c r="H5" s="86"/>
      <c r="I5" s="87"/>
      <c r="J5" s="87"/>
      <c r="K5" s="87"/>
      <c r="L5" s="87"/>
      <c r="M5" s="87"/>
    </row>
    <row r="6" spans="1:13" ht="24.75" customHeight="1">
      <c r="A6" s="76"/>
      <c r="B6" s="77"/>
      <c r="C6" s="78"/>
      <c r="D6" s="77"/>
      <c r="E6" s="78"/>
      <c r="F6" s="79"/>
      <c r="G6" s="80"/>
      <c r="H6" s="88"/>
      <c r="I6" s="89"/>
      <c r="J6" s="89"/>
      <c r="K6" s="89"/>
      <c r="L6" s="89"/>
      <c r="M6" s="89"/>
    </row>
    <row r="7" spans="1:13" ht="24.75" customHeight="1">
      <c r="A7" s="76"/>
      <c r="B7" s="77"/>
      <c r="C7" s="78"/>
      <c r="D7" s="77"/>
      <c r="E7" s="78"/>
      <c r="F7" s="79"/>
      <c r="G7" s="80"/>
      <c r="H7" s="88"/>
      <c r="I7" s="89"/>
      <c r="J7" s="89"/>
      <c r="K7" s="89"/>
      <c r="L7" s="89"/>
      <c r="M7" s="89"/>
    </row>
    <row r="8" spans="1:13" ht="24.75" customHeight="1">
      <c r="A8" s="76"/>
      <c r="B8" s="77"/>
      <c r="C8" s="78"/>
      <c r="D8" s="77"/>
      <c r="E8" s="78"/>
      <c r="F8" s="79"/>
      <c r="G8" s="80"/>
      <c r="H8" s="88"/>
      <c r="I8" s="89"/>
      <c r="J8" s="89"/>
      <c r="K8" s="89"/>
      <c r="L8" s="89"/>
      <c r="M8" s="89"/>
    </row>
    <row r="9" spans="1:13" ht="24.75" customHeight="1">
      <c r="A9" s="76"/>
      <c r="B9" s="77"/>
      <c r="C9" s="78"/>
      <c r="D9" s="77"/>
      <c r="E9" s="78"/>
      <c r="F9" s="79"/>
      <c r="G9" s="80"/>
      <c r="H9" s="88"/>
      <c r="I9" s="89"/>
      <c r="J9" s="89"/>
      <c r="K9" s="89"/>
      <c r="L9" s="89"/>
      <c r="M9" s="89"/>
    </row>
    <row r="10" spans="1:13" ht="24.75" customHeight="1">
      <c r="A10" s="81"/>
      <c r="B10" s="77"/>
      <c r="C10" s="78"/>
      <c r="D10" s="77"/>
      <c r="E10" s="78"/>
      <c r="F10" s="79"/>
      <c r="G10" s="80"/>
      <c r="H10" s="88"/>
      <c r="I10" s="89"/>
      <c r="J10" s="89"/>
      <c r="K10" s="89"/>
      <c r="L10" s="89"/>
      <c r="M10" s="89"/>
    </row>
    <row r="11" spans="1:13" ht="24.75" customHeight="1">
      <c r="A11" s="81"/>
      <c r="B11" s="77"/>
      <c r="C11" s="78"/>
      <c r="D11" s="77"/>
      <c r="E11" s="78"/>
      <c r="F11" s="79"/>
      <c r="G11" s="80"/>
      <c r="H11" s="88"/>
      <c r="I11" s="89"/>
      <c r="J11" s="89"/>
      <c r="K11" s="89"/>
      <c r="L11" s="89"/>
      <c r="M11" s="89"/>
    </row>
    <row r="12" spans="1:13" ht="24.75" customHeight="1">
      <c r="A12" s="81"/>
      <c r="B12" s="77"/>
      <c r="C12" s="78"/>
      <c r="D12" s="77"/>
      <c r="E12" s="78"/>
      <c r="F12" s="79"/>
      <c r="G12" s="80"/>
      <c r="H12" s="88"/>
      <c r="I12" s="89"/>
      <c r="J12" s="89"/>
      <c r="K12" s="89"/>
      <c r="L12" s="89"/>
      <c r="M12" s="89"/>
    </row>
    <row r="13" spans="1:13" ht="24.75" customHeight="1">
      <c r="A13" s="81"/>
      <c r="B13" s="77"/>
      <c r="C13" s="78"/>
      <c r="D13" s="77"/>
      <c r="E13" s="78"/>
      <c r="F13" s="79"/>
      <c r="G13" s="80"/>
      <c r="H13" s="88"/>
      <c r="I13" s="89"/>
      <c r="J13" s="89"/>
      <c r="K13" s="89"/>
      <c r="L13" s="89"/>
      <c r="M13" s="89"/>
    </row>
    <row r="14" spans="1:13" ht="24.75" customHeight="1">
      <c r="A14" s="81"/>
      <c r="B14" s="77"/>
      <c r="C14" s="78"/>
      <c r="D14" s="77"/>
      <c r="E14" s="78"/>
      <c r="F14" s="79"/>
      <c r="G14" s="80"/>
      <c r="H14" s="88"/>
      <c r="I14" s="89"/>
      <c r="J14" s="89"/>
      <c r="K14" s="89"/>
      <c r="L14" s="89"/>
      <c r="M14" s="89"/>
    </row>
    <row r="15" spans="1:13" ht="24.75" customHeight="1">
      <c r="A15" s="81"/>
      <c r="B15" s="77"/>
      <c r="C15" s="78"/>
      <c r="D15" s="77"/>
      <c r="E15" s="78"/>
      <c r="F15" s="79"/>
      <c r="G15" s="80"/>
      <c r="H15" s="88"/>
      <c r="I15" s="89"/>
      <c r="J15" s="89"/>
      <c r="K15" s="89"/>
      <c r="L15" s="89"/>
      <c r="M15" s="89"/>
    </row>
    <row r="16" spans="1:13" ht="24.75" customHeight="1">
      <c r="A16" s="81"/>
      <c r="B16" s="77"/>
      <c r="C16" s="78"/>
      <c r="D16" s="77"/>
      <c r="E16" s="78"/>
      <c r="F16" s="79"/>
      <c r="G16" s="80"/>
      <c r="H16" s="88"/>
      <c r="I16" s="89"/>
      <c r="J16" s="89"/>
      <c r="K16" s="89"/>
      <c r="L16" s="89"/>
      <c r="M16" s="89"/>
    </row>
  </sheetData>
  <sheetProtection/>
  <mergeCells count="12">
    <mergeCell ref="A1:M1"/>
    <mergeCell ref="C3:E3"/>
    <mergeCell ref="A3:A4"/>
    <mergeCell ref="B3:B4"/>
    <mergeCell ref="F3:F4"/>
    <mergeCell ref="G3:G4"/>
    <mergeCell ref="H3:H4"/>
    <mergeCell ref="I3:I4"/>
    <mergeCell ref="J3:J4"/>
    <mergeCell ref="K3:K4"/>
    <mergeCell ref="L3:L4"/>
    <mergeCell ref="M3:M4"/>
  </mergeCells>
  <printOptions/>
  <pageMargins left="0.55" right="0.55" top="0.8" bottom="0.8"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K16"/>
  <sheetViews>
    <sheetView workbookViewId="0" topLeftCell="A1">
      <selection activeCell="A5" sqref="A5:IV5"/>
    </sheetView>
  </sheetViews>
  <sheetFormatPr defaultColWidth="9.140625" defaultRowHeight="12.75"/>
  <cols>
    <col min="1" max="1" width="18.8515625" style="0" customWidth="1"/>
    <col min="2" max="8" width="11.7109375" style="0" customWidth="1"/>
    <col min="9" max="9" width="9.7109375" style="0" customWidth="1"/>
    <col min="10" max="10" width="8.8515625" style="0" customWidth="1"/>
    <col min="11" max="11" width="11.7109375" style="0" customWidth="1"/>
  </cols>
  <sheetData>
    <row r="1" spans="1:11" ht="22.5">
      <c r="A1" s="68" t="s">
        <v>95</v>
      </c>
      <c r="B1" s="68"/>
      <c r="C1" s="68"/>
      <c r="D1" s="68"/>
      <c r="E1" s="68"/>
      <c r="F1" s="68"/>
      <c r="G1" s="68"/>
      <c r="H1" s="68"/>
      <c r="I1" s="68"/>
      <c r="J1" s="68"/>
      <c r="K1" s="68"/>
    </row>
    <row r="2" spans="1:11" ht="12.75">
      <c r="A2" s="69"/>
      <c r="B2" s="69"/>
      <c r="C2" s="69"/>
      <c r="D2" s="69"/>
      <c r="E2" s="69"/>
      <c r="F2" s="69"/>
      <c r="G2" s="69"/>
      <c r="H2" s="69"/>
      <c r="I2" s="69"/>
      <c r="J2" s="69"/>
      <c r="K2" s="82" t="s">
        <v>24</v>
      </c>
    </row>
    <row r="3" spans="1:11" ht="24.75" customHeight="1">
      <c r="A3" s="70" t="s">
        <v>81</v>
      </c>
      <c r="B3" s="70" t="s">
        <v>82</v>
      </c>
      <c r="C3" s="70" t="s">
        <v>96</v>
      </c>
      <c r="D3" s="70"/>
      <c r="E3" s="70"/>
      <c r="F3" s="70" t="s">
        <v>97</v>
      </c>
      <c r="G3" s="70"/>
      <c r="H3" s="70"/>
      <c r="I3" s="70" t="s">
        <v>85</v>
      </c>
      <c r="J3" s="70"/>
      <c r="K3" s="70"/>
    </row>
    <row r="4" spans="1:11" ht="24.75" customHeight="1">
      <c r="A4" s="70"/>
      <c r="B4" s="70"/>
      <c r="C4" s="70" t="s">
        <v>82</v>
      </c>
      <c r="D4" s="70" t="s">
        <v>98</v>
      </c>
      <c r="E4" s="70" t="s">
        <v>99</v>
      </c>
      <c r="F4" s="70" t="s">
        <v>82</v>
      </c>
      <c r="G4" s="70" t="s">
        <v>98</v>
      </c>
      <c r="H4" s="70" t="s">
        <v>99</v>
      </c>
      <c r="I4" s="83" t="s">
        <v>82</v>
      </c>
      <c r="J4" s="84" t="s">
        <v>98</v>
      </c>
      <c r="K4" s="85" t="s">
        <v>99</v>
      </c>
    </row>
    <row r="5" spans="1:11" ht="24.75" customHeight="1">
      <c r="A5" s="71" t="s">
        <v>94</v>
      </c>
      <c r="B5" s="72">
        <v>1353.11</v>
      </c>
      <c r="C5" s="72">
        <v>1353.11</v>
      </c>
      <c r="D5" s="73">
        <v>1012.51</v>
      </c>
      <c r="E5" s="72">
        <v>340.6</v>
      </c>
      <c r="F5" s="74"/>
      <c r="G5" s="75"/>
      <c r="H5" s="75"/>
      <c r="I5" s="75"/>
      <c r="J5" s="86"/>
      <c r="K5" s="87"/>
    </row>
    <row r="6" spans="1:11" ht="24.75" customHeight="1">
      <c r="A6" s="76"/>
      <c r="B6" s="77"/>
      <c r="C6" s="78"/>
      <c r="D6" s="77"/>
      <c r="E6" s="78"/>
      <c r="F6" s="79"/>
      <c r="G6" s="80"/>
      <c r="H6" s="80"/>
      <c r="I6" s="80"/>
      <c r="J6" s="88"/>
      <c r="K6" s="89"/>
    </row>
    <row r="7" spans="1:11" ht="24.75" customHeight="1">
      <c r="A7" s="76"/>
      <c r="B7" s="77"/>
      <c r="C7" s="78"/>
      <c r="D7" s="77"/>
      <c r="E7" s="78"/>
      <c r="F7" s="79"/>
      <c r="G7" s="80"/>
      <c r="H7" s="80"/>
      <c r="I7" s="80"/>
      <c r="J7" s="88"/>
      <c r="K7" s="89"/>
    </row>
    <row r="8" spans="1:11" ht="24.75" customHeight="1">
      <c r="A8" s="76"/>
      <c r="B8" s="77"/>
      <c r="C8" s="78"/>
      <c r="D8" s="77"/>
      <c r="E8" s="78"/>
      <c r="F8" s="79"/>
      <c r="G8" s="80"/>
      <c r="H8" s="80"/>
      <c r="I8" s="80"/>
      <c r="J8" s="88"/>
      <c r="K8" s="89"/>
    </row>
    <row r="9" spans="1:11" ht="24.75" customHeight="1">
      <c r="A9" s="76"/>
      <c r="B9" s="77"/>
      <c r="C9" s="78"/>
      <c r="D9" s="77"/>
      <c r="E9" s="78"/>
      <c r="F9" s="79"/>
      <c r="G9" s="80"/>
      <c r="H9" s="80"/>
      <c r="I9" s="80"/>
      <c r="J9" s="88"/>
      <c r="K9" s="89"/>
    </row>
    <row r="10" spans="1:11" ht="24.75" customHeight="1">
      <c r="A10" s="81"/>
      <c r="B10" s="77"/>
      <c r="C10" s="78"/>
      <c r="D10" s="77"/>
      <c r="E10" s="78"/>
      <c r="F10" s="79"/>
      <c r="G10" s="80"/>
      <c r="H10" s="80"/>
      <c r="I10" s="80"/>
      <c r="J10" s="88"/>
      <c r="K10" s="89"/>
    </row>
    <row r="11" spans="1:11" ht="24.75" customHeight="1">
      <c r="A11" s="81"/>
      <c r="B11" s="77"/>
      <c r="C11" s="78"/>
      <c r="D11" s="77"/>
      <c r="E11" s="78"/>
      <c r="F11" s="79"/>
      <c r="G11" s="80"/>
      <c r="H11" s="80"/>
      <c r="I11" s="80"/>
      <c r="J11" s="88"/>
      <c r="K11" s="89"/>
    </row>
    <row r="12" spans="1:11" ht="24.75" customHeight="1">
      <c r="A12" s="81"/>
      <c r="B12" s="77"/>
      <c r="C12" s="78"/>
      <c r="D12" s="77"/>
      <c r="E12" s="78"/>
      <c r="F12" s="79"/>
      <c r="G12" s="80"/>
      <c r="H12" s="80"/>
      <c r="I12" s="80"/>
      <c r="J12" s="88"/>
      <c r="K12" s="89"/>
    </row>
    <row r="13" spans="1:11" ht="24.75" customHeight="1">
      <c r="A13" s="81"/>
      <c r="B13" s="77"/>
      <c r="C13" s="78"/>
      <c r="D13" s="77"/>
      <c r="E13" s="78"/>
      <c r="F13" s="79"/>
      <c r="G13" s="80"/>
      <c r="H13" s="80"/>
      <c r="I13" s="80"/>
      <c r="J13" s="88"/>
      <c r="K13" s="89"/>
    </row>
    <row r="14" spans="1:11" ht="24.75" customHeight="1">
      <c r="A14" s="81"/>
      <c r="B14" s="77"/>
      <c r="C14" s="78"/>
      <c r="D14" s="77"/>
      <c r="E14" s="78"/>
      <c r="F14" s="79"/>
      <c r="G14" s="80"/>
      <c r="H14" s="80"/>
      <c r="I14" s="80"/>
      <c r="J14" s="88"/>
      <c r="K14" s="89"/>
    </row>
    <row r="15" spans="1:11" ht="24.75" customHeight="1">
      <c r="A15" s="81"/>
      <c r="B15" s="77"/>
      <c r="C15" s="78"/>
      <c r="D15" s="77"/>
      <c r="E15" s="78"/>
      <c r="F15" s="79"/>
      <c r="G15" s="80"/>
      <c r="H15" s="80"/>
      <c r="I15" s="80"/>
      <c r="J15" s="88"/>
      <c r="K15" s="89"/>
    </row>
    <row r="16" spans="1:11" ht="24.75" customHeight="1">
      <c r="A16" s="81"/>
      <c r="B16" s="77"/>
      <c r="C16" s="78"/>
      <c r="D16" s="77"/>
      <c r="E16" s="78"/>
      <c r="F16" s="79"/>
      <c r="G16" s="80"/>
      <c r="H16" s="80"/>
      <c r="I16" s="80"/>
      <c r="J16" s="88"/>
      <c r="K16" s="89"/>
    </row>
  </sheetData>
  <sheetProtection/>
  <mergeCells count="6">
    <mergeCell ref="A1:K1"/>
    <mergeCell ref="C3:E3"/>
    <mergeCell ref="F3:H3"/>
    <mergeCell ref="I3:K3"/>
    <mergeCell ref="A3:A4"/>
    <mergeCell ref="B3:B4"/>
  </mergeCells>
  <printOptions/>
  <pageMargins left="0.75" right="0.75" top="1" bottom="1" header="0.5" footer="0.5"/>
  <pageSetup orientation="landscape" paperSize="9"/>
</worksheet>
</file>

<file path=xl/worksheets/sheet5.xml><?xml version="1.0" encoding="utf-8"?>
<worksheet xmlns="http://schemas.openxmlformats.org/spreadsheetml/2006/main" xmlns:r="http://schemas.openxmlformats.org/officeDocument/2006/relationships">
  <dimension ref="A1:H21"/>
  <sheetViews>
    <sheetView showGridLines="0" showZeros="0" workbookViewId="0" topLeftCell="A1">
      <selection activeCell="E45" sqref="E45"/>
    </sheetView>
  </sheetViews>
  <sheetFormatPr defaultColWidth="8.8515625" defaultRowHeight="12.75"/>
  <cols>
    <col min="1" max="1" width="31.00390625" style="54" bestFit="1" customWidth="1"/>
    <col min="2" max="2" width="14.140625" style="54" customWidth="1"/>
    <col min="3" max="3" width="15.7109375" style="54" customWidth="1"/>
    <col min="4" max="4" width="14.140625" style="54" customWidth="1"/>
    <col min="5" max="5" width="15.00390625" style="54" bestFit="1" customWidth="1"/>
    <col min="6" max="6" width="14.140625" style="54" customWidth="1"/>
    <col min="7" max="7" width="13.421875" style="54" customWidth="1"/>
    <col min="8" max="8" width="12.421875" style="54" customWidth="1"/>
    <col min="9" max="16384" width="8.8515625" style="54" customWidth="1"/>
  </cols>
  <sheetData>
    <row r="1" spans="1:8" ht="39.75" customHeight="1">
      <c r="A1" s="55" t="s">
        <v>100</v>
      </c>
      <c r="B1" s="56"/>
      <c r="C1" s="56"/>
      <c r="D1" s="56"/>
      <c r="E1" s="56"/>
      <c r="F1" s="56"/>
      <c r="G1" s="56"/>
      <c r="H1" s="56"/>
    </row>
    <row r="2" spans="1:8" ht="17.25" customHeight="1">
      <c r="A2" s="57" t="s">
        <v>24</v>
      </c>
      <c r="B2" s="58"/>
      <c r="C2" s="58"/>
      <c r="D2" s="58"/>
      <c r="E2" s="58"/>
      <c r="F2" s="58"/>
      <c r="G2" s="58"/>
      <c r="H2" s="59"/>
    </row>
    <row r="3" spans="1:8" ht="17.25" customHeight="1">
      <c r="A3" s="60" t="s">
        <v>101</v>
      </c>
      <c r="B3" s="60"/>
      <c r="C3" s="60" t="s">
        <v>102</v>
      </c>
      <c r="D3" s="60"/>
      <c r="E3" s="60"/>
      <c r="F3" s="60"/>
      <c r="G3" s="60"/>
      <c r="H3" s="60"/>
    </row>
    <row r="4" spans="1:8" ht="17.25" customHeight="1">
      <c r="A4" s="60" t="s">
        <v>27</v>
      </c>
      <c r="B4" s="60" t="s">
        <v>103</v>
      </c>
      <c r="C4" s="60" t="s">
        <v>27</v>
      </c>
      <c r="D4" s="60" t="s">
        <v>103</v>
      </c>
      <c r="E4" s="60"/>
      <c r="F4" s="60"/>
      <c r="G4" s="60"/>
      <c r="H4" s="60"/>
    </row>
    <row r="5" spans="1:8" ht="47.25" customHeight="1">
      <c r="A5" s="60"/>
      <c r="B5" s="60"/>
      <c r="C5" s="60"/>
      <c r="D5" s="61" t="s">
        <v>82</v>
      </c>
      <c r="E5" s="61" t="s">
        <v>104</v>
      </c>
      <c r="F5" s="61" t="s">
        <v>105</v>
      </c>
      <c r="G5" s="61" t="s">
        <v>97</v>
      </c>
      <c r="H5" s="61" t="s">
        <v>106</v>
      </c>
    </row>
    <row r="6" spans="1:8" ht="16.5" customHeight="1">
      <c r="A6" s="61" t="s">
        <v>107</v>
      </c>
      <c r="B6" s="62">
        <v>1</v>
      </c>
      <c r="C6" s="61" t="s">
        <v>107</v>
      </c>
      <c r="D6" s="62">
        <v>2</v>
      </c>
      <c r="E6" s="62">
        <v>3</v>
      </c>
      <c r="F6" s="62">
        <v>4</v>
      </c>
      <c r="G6" s="62">
        <v>5</v>
      </c>
      <c r="H6" s="62">
        <v>6</v>
      </c>
    </row>
    <row r="7" spans="1:8" ht="15" customHeight="1">
      <c r="A7" s="63" t="s">
        <v>108</v>
      </c>
      <c r="B7" s="64">
        <f>SUM(B8:B12)</f>
        <v>1353.11</v>
      </c>
      <c r="C7" s="63" t="s">
        <v>109</v>
      </c>
      <c r="D7" s="64">
        <f>SUM(E7:H7)</f>
        <v>1012.51</v>
      </c>
      <c r="E7" s="64">
        <v>1012.51</v>
      </c>
      <c r="F7" s="63" t="s">
        <v>31</v>
      </c>
      <c r="G7" s="63" t="s">
        <v>31</v>
      </c>
      <c r="H7" s="63" t="s">
        <v>31</v>
      </c>
    </row>
    <row r="8" spans="1:8" ht="15" customHeight="1">
      <c r="A8" s="63" t="s">
        <v>110</v>
      </c>
      <c r="B8" s="63">
        <v>1353.11</v>
      </c>
      <c r="C8" s="63" t="s">
        <v>111</v>
      </c>
      <c r="D8" s="64">
        <f>SUM(E8:H8)</f>
        <v>340.6</v>
      </c>
      <c r="E8" s="64">
        <v>340.6</v>
      </c>
      <c r="F8" s="63" t="s">
        <v>31</v>
      </c>
      <c r="G8" s="63" t="s">
        <v>31</v>
      </c>
      <c r="H8" s="63" t="s">
        <v>31</v>
      </c>
    </row>
    <row r="9" spans="1:8" ht="15" customHeight="1">
      <c r="A9" s="63" t="s">
        <v>112</v>
      </c>
      <c r="B9" s="63"/>
      <c r="C9" s="63" t="s">
        <v>31</v>
      </c>
      <c r="D9" s="63"/>
      <c r="E9" s="63"/>
      <c r="F9" s="63" t="s">
        <v>31</v>
      </c>
      <c r="G9" s="63" t="s">
        <v>31</v>
      </c>
      <c r="H9" s="63" t="s">
        <v>31</v>
      </c>
    </row>
    <row r="10" spans="1:8" ht="15" customHeight="1">
      <c r="A10" s="63" t="s">
        <v>113</v>
      </c>
      <c r="B10" s="63"/>
      <c r="C10" s="63" t="s">
        <v>31</v>
      </c>
      <c r="D10" s="63"/>
      <c r="E10" s="63"/>
      <c r="F10" s="63" t="s">
        <v>31</v>
      </c>
      <c r="G10" s="63" t="s">
        <v>31</v>
      </c>
      <c r="H10" s="63" t="s">
        <v>31</v>
      </c>
    </row>
    <row r="11" spans="1:8" ht="15" customHeight="1">
      <c r="A11" s="63" t="s">
        <v>114</v>
      </c>
      <c r="B11" s="63"/>
      <c r="C11" s="63" t="s">
        <v>31</v>
      </c>
      <c r="D11" s="63"/>
      <c r="E11" s="63"/>
      <c r="F11" s="63" t="s">
        <v>31</v>
      </c>
      <c r="G11" s="63" t="s">
        <v>31</v>
      </c>
      <c r="H11" s="63" t="s">
        <v>31</v>
      </c>
    </row>
    <row r="12" spans="1:8" ht="15" customHeight="1">
      <c r="A12" s="63" t="s">
        <v>115</v>
      </c>
      <c r="B12" s="63"/>
      <c r="C12" s="63" t="s">
        <v>31</v>
      </c>
      <c r="D12" s="63"/>
      <c r="E12" s="63"/>
      <c r="F12" s="63" t="s">
        <v>31</v>
      </c>
      <c r="G12" s="63" t="s">
        <v>31</v>
      </c>
      <c r="H12" s="63" t="s">
        <v>31</v>
      </c>
    </row>
    <row r="13" spans="1:8" ht="15" customHeight="1">
      <c r="A13" s="63" t="s">
        <v>116</v>
      </c>
      <c r="B13" s="63"/>
      <c r="C13" s="63" t="s">
        <v>31</v>
      </c>
      <c r="D13" s="63"/>
      <c r="E13" s="63"/>
      <c r="F13" s="63" t="s">
        <v>31</v>
      </c>
      <c r="G13" s="63" t="s">
        <v>31</v>
      </c>
      <c r="H13" s="63" t="s">
        <v>31</v>
      </c>
    </row>
    <row r="14" spans="1:8" ht="15" customHeight="1">
      <c r="A14" s="63" t="s">
        <v>117</v>
      </c>
      <c r="B14" s="63"/>
      <c r="C14" s="63" t="s">
        <v>31</v>
      </c>
      <c r="D14" s="63"/>
      <c r="E14" s="63"/>
      <c r="F14" s="63" t="s">
        <v>31</v>
      </c>
      <c r="G14" s="63" t="s">
        <v>31</v>
      </c>
      <c r="H14" s="63" t="s">
        <v>31</v>
      </c>
    </row>
    <row r="15" spans="1:8" ht="15" customHeight="1">
      <c r="A15" s="63" t="s">
        <v>118</v>
      </c>
      <c r="B15" s="63">
        <f>B16+B17</f>
        <v>0</v>
      </c>
      <c r="C15" s="63" t="s">
        <v>31</v>
      </c>
      <c r="D15" s="63"/>
      <c r="E15" s="63"/>
      <c r="F15" s="63" t="s">
        <v>31</v>
      </c>
      <c r="G15" s="63" t="s">
        <v>31</v>
      </c>
      <c r="H15" s="63" t="s">
        <v>31</v>
      </c>
    </row>
    <row r="16" spans="1:8" ht="15" customHeight="1">
      <c r="A16" s="63" t="s">
        <v>119</v>
      </c>
      <c r="B16" s="63"/>
      <c r="C16" s="63" t="s">
        <v>31</v>
      </c>
      <c r="D16" s="63"/>
      <c r="E16" s="63"/>
      <c r="F16" s="63" t="s">
        <v>31</v>
      </c>
      <c r="G16" s="63" t="s">
        <v>31</v>
      </c>
      <c r="H16" s="63" t="s">
        <v>31</v>
      </c>
    </row>
    <row r="17" spans="1:8" ht="15" customHeight="1">
      <c r="A17" s="63" t="s">
        <v>120</v>
      </c>
      <c r="B17" s="63"/>
      <c r="C17" s="63" t="s">
        <v>31</v>
      </c>
      <c r="D17" s="63"/>
      <c r="E17" s="63"/>
      <c r="F17" s="63" t="s">
        <v>31</v>
      </c>
      <c r="G17" s="63" t="s">
        <v>31</v>
      </c>
      <c r="H17" s="63" t="s">
        <v>31</v>
      </c>
    </row>
    <row r="18" spans="1:8" ht="15" customHeight="1">
      <c r="A18" s="63" t="s">
        <v>31</v>
      </c>
      <c r="B18" s="63"/>
      <c r="C18" s="63" t="s">
        <v>31</v>
      </c>
      <c r="D18" s="63"/>
      <c r="E18" s="63"/>
      <c r="F18" s="63" t="s">
        <v>31</v>
      </c>
      <c r="G18" s="63" t="s">
        <v>31</v>
      </c>
      <c r="H18" s="63" t="s">
        <v>31</v>
      </c>
    </row>
    <row r="19" spans="1:8" ht="15" customHeight="1">
      <c r="A19" s="63" t="s">
        <v>31</v>
      </c>
      <c r="B19" s="63"/>
      <c r="C19" s="63" t="s">
        <v>31</v>
      </c>
      <c r="D19" s="63"/>
      <c r="E19" s="63"/>
      <c r="F19" s="63" t="s">
        <v>31</v>
      </c>
      <c r="G19" s="63" t="s">
        <v>31</v>
      </c>
      <c r="H19" s="63" t="s">
        <v>31</v>
      </c>
    </row>
    <row r="20" spans="1:8" ht="15" customHeight="1">
      <c r="A20" s="65" t="s">
        <v>78</v>
      </c>
      <c r="B20" s="64">
        <f>B7+B13+B14+B15</f>
        <v>1353.11</v>
      </c>
      <c r="C20" s="65" t="s">
        <v>79</v>
      </c>
      <c r="D20" s="64">
        <f>D7+D8</f>
        <v>1353.1100000000001</v>
      </c>
      <c r="E20" s="64"/>
      <c r="F20" s="63" t="s">
        <v>31</v>
      </c>
      <c r="G20" s="63" t="s">
        <v>31</v>
      </c>
      <c r="H20" s="63" t="s">
        <v>31</v>
      </c>
    </row>
    <row r="21" spans="1:8" ht="15" customHeight="1">
      <c r="A21" s="66" t="s">
        <v>31</v>
      </c>
      <c r="B21" s="67" t="s">
        <v>31</v>
      </c>
      <c r="C21" s="67" t="s">
        <v>31</v>
      </c>
      <c r="D21" s="67" t="s">
        <v>31</v>
      </c>
      <c r="E21" s="67" t="s">
        <v>31</v>
      </c>
      <c r="F21" s="67" t="s">
        <v>31</v>
      </c>
      <c r="G21" s="67" t="s">
        <v>31</v>
      </c>
      <c r="H21" s="67" t="s">
        <v>31</v>
      </c>
    </row>
  </sheetData>
  <sheetProtection/>
  <mergeCells count="8">
    <mergeCell ref="A1:H1"/>
    <mergeCell ref="A2:H2"/>
    <mergeCell ref="A3:B3"/>
    <mergeCell ref="C3:H3"/>
    <mergeCell ref="D4:H4"/>
    <mergeCell ref="A4:A5"/>
    <mergeCell ref="B4:B5"/>
    <mergeCell ref="C4:C5"/>
  </mergeCells>
  <printOptions horizontalCentered="1"/>
  <pageMargins left="0.79" right="0.79" top="0.79" bottom="0.79" header="0.51" footer="0.51"/>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H25"/>
  <sheetViews>
    <sheetView showGridLines="0" showZeros="0" workbookViewId="0" topLeftCell="A4">
      <selection activeCell="F19" sqref="F19"/>
    </sheetView>
  </sheetViews>
  <sheetFormatPr defaultColWidth="8.8515625" defaultRowHeight="12.75"/>
  <cols>
    <col min="1" max="1" width="14.8515625" style="0" customWidth="1"/>
    <col min="2" max="2" width="26.00390625" style="0" customWidth="1"/>
    <col min="3" max="3" width="15.8515625" style="0" customWidth="1"/>
    <col min="4" max="4" width="14.140625" style="0" customWidth="1"/>
    <col min="5" max="5" width="16.7109375" style="0" customWidth="1"/>
    <col min="6" max="6" width="16.00390625" style="0" customWidth="1"/>
    <col min="7" max="7" width="16.28125" style="0" customWidth="1"/>
    <col min="8" max="8" width="11.57421875" style="0" customWidth="1"/>
  </cols>
  <sheetData>
    <row r="1" spans="1:8" ht="24.75" customHeight="1">
      <c r="A1" s="19" t="s">
        <v>121</v>
      </c>
      <c r="B1" s="19"/>
      <c r="C1" s="19"/>
      <c r="D1" s="19"/>
      <c r="E1" s="19"/>
      <c r="F1" s="19"/>
      <c r="G1" s="19"/>
      <c r="H1" s="19"/>
    </row>
    <row r="2" ht="24.75" customHeight="1">
      <c r="H2" s="20" t="s">
        <v>24</v>
      </c>
    </row>
    <row r="3" spans="1:8" ht="24.75" customHeight="1">
      <c r="A3" s="21" t="s">
        <v>122</v>
      </c>
      <c r="B3" s="21"/>
      <c r="C3" s="21" t="s">
        <v>96</v>
      </c>
      <c r="D3" s="21"/>
      <c r="E3" s="21"/>
      <c r="F3" s="21"/>
      <c r="G3" s="21"/>
      <c r="H3" s="21"/>
    </row>
    <row r="4" spans="1:8" ht="24.75" customHeight="1">
      <c r="A4" s="43" t="s">
        <v>123</v>
      </c>
      <c r="B4" s="43" t="s">
        <v>124</v>
      </c>
      <c r="C4" s="43" t="s">
        <v>82</v>
      </c>
      <c r="D4" s="44" t="s">
        <v>98</v>
      </c>
      <c r="E4" s="45"/>
      <c r="F4" s="45"/>
      <c r="G4" s="46"/>
      <c r="H4" s="43" t="s">
        <v>99</v>
      </c>
    </row>
    <row r="5" spans="1:8" ht="20.25" customHeight="1">
      <c r="A5" s="47"/>
      <c r="B5" s="47"/>
      <c r="C5" s="47"/>
      <c r="D5" s="21" t="s">
        <v>125</v>
      </c>
      <c r="E5" s="21" t="s">
        <v>126</v>
      </c>
      <c r="F5" s="21" t="s">
        <v>127</v>
      </c>
      <c r="G5" s="21" t="s">
        <v>128</v>
      </c>
      <c r="H5" s="47"/>
    </row>
    <row r="6" spans="1:8" ht="24.75" customHeight="1">
      <c r="A6" s="21"/>
      <c r="B6" s="21"/>
      <c r="C6" s="37">
        <v>1353.11</v>
      </c>
      <c r="D6" s="37">
        <v>1012.51</v>
      </c>
      <c r="E6" s="37">
        <v>497.5</v>
      </c>
      <c r="F6" s="37">
        <v>171.18</v>
      </c>
      <c r="G6" s="26">
        <v>343.83</v>
      </c>
      <c r="H6" s="26">
        <v>340.6</v>
      </c>
    </row>
    <row r="7" spans="1:8" ht="24.75" customHeight="1">
      <c r="A7" s="25">
        <v>201</v>
      </c>
      <c r="B7" s="36" t="s">
        <v>129</v>
      </c>
      <c r="C7" s="37">
        <v>1023.63</v>
      </c>
      <c r="D7" s="37">
        <v>683.03</v>
      </c>
      <c r="E7" s="37">
        <v>497.5</v>
      </c>
      <c r="F7" s="37">
        <v>167.96</v>
      </c>
      <c r="G7" s="26">
        <v>17.57</v>
      </c>
      <c r="H7" s="26">
        <v>340.6</v>
      </c>
    </row>
    <row r="8" spans="1:8" ht="24.75" customHeight="1">
      <c r="A8" s="48">
        <v>20101</v>
      </c>
      <c r="B8" s="36"/>
      <c r="C8" s="37">
        <v>1023.63</v>
      </c>
      <c r="D8" s="37">
        <v>683.03</v>
      </c>
      <c r="E8" s="37">
        <v>497.5</v>
      </c>
      <c r="F8" s="37">
        <v>167.96</v>
      </c>
      <c r="G8" s="26">
        <v>17.57</v>
      </c>
      <c r="H8" s="26">
        <v>340.6</v>
      </c>
    </row>
    <row r="9" spans="1:8" ht="24.75" customHeight="1">
      <c r="A9" s="49">
        <v>2010101</v>
      </c>
      <c r="B9" s="50" t="s">
        <v>130</v>
      </c>
      <c r="C9" s="37">
        <v>683.03</v>
      </c>
      <c r="D9" s="37">
        <v>683.03</v>
      </c>
      <c r="E9" s="37">
        <v>497.5</v>
      </c>
      <c r="F9" s="37">
        <v>167.96</v>
      </c>
      <c r="G9" s="26">
        <v>17.57</v>
      </c>
      <c r="H9" s="26"/>
    </row>
    <row r="10" spans="1:8" ht="24.75" customHeight="1">
      <c r="A10" s="49">
        <v>2010102</v>
      </c>
      <c r="B10" s="50" t="s">
        <v>131</v>
      </c>
      <c r="C10" s="37">
        <v>2</v>
      </c>
      <c r="D10" s="37"/>
      <c r="E10" s="37"/>
      <c r="F10" s="37"/>
      <c r="G10" s="26"/>
      <c r="H10" s="26">
        <v>2</v>
      </c>
    </row>
    <row r="11" spans="1:8" ht="24.75" customHeight="1">
      <c r="A11" s="49">
        <v>2010104</v>
      </c>
      <c r="B11" s="50" t="s">
        <v>132</v>
      </c>
      <c r="C11" s="37">
        <v>136</v>
      </c>
      <c r="D11" s="37"/>
      <c r="E11" s="37"/>
      <c r="F11" s="37"/>
      <c r="G11" s="26"/>
      <c r="H11" s="26">
        <v>136</v>
      </c>
    </row>
    <row r="12" spans="1:8" ht="24.75" customHeight="1">
      <c r="A12" s="49">
        <v>2010105</v>
      </c>
      <c r="B12" s="50" t="s">
        <v>133</v>
      </c>
      <c r="C12" s="37">
        <v>10</v>
      </c>
      <c r="D12" s="37"/>
      <c r="E12" s="37"/>
      <c r="F12" s="37"/>
      <c r="G12" s="26"/>
      <c r="H12" s="26">
        <v>10</v>
      </c>
    </row>
    <row r="13" spans="1:8" ht="24.75" customHeight="1">
      <c r="A13" s="49">
        <v>2010106</v>
      </c>
      <c r="B13" s="50" t="s">
        <v>134</v>
      </c>
      <c r="C13" s="37">
        <v>10</v>
      </c>
      <c r="D13" s="37"/>
      <c r="E13" s="37"/>
      <c r="F13" s="37"/>
      <c r="G13" s="26"/>
      <c r="H13" s="26">
        <v>10</v>
      </c>
    </row>
    <row r="14" spans="1:8" ht="24.75" customHeight="1">
      <c r="A14" s="49">
        <v>2010107</v>
      </c>
      <c r="B14" s="50" t="s">
        <v>135</v>
      </c>
      <c r="C14" s="37">
        <v>40</v>
      </c>
      <c r="D14" s="37"/>
      <c r="E14" s="37"/>
      <c r="F14" s="37"/>
      <c r="G14" s="26"/>
      <c r="H14" s="26">
        <v>40</v>
      </c>
    </row>
    <row r="15" spans="1:8" ht="24.75" customHeight="1">
      <c r="A15" s="49">
        <v>2010108</v>
      </c>
      <c r="B15" s="50" t="s">
        <v>136</v>
      </c>
      <c r="C15" s="37">
        <v>110.6</v>
      </c>
      <c r="D15" s="37"/>
      <c r="E15" s="37"/>
      <c r="F15" s="37"/>
      <c r="G15" s="26"/>
      <c r="H15" s="26">
        <v>110.6</v>
      </c>
    </row>
    <row r="16" spans="1:8" ht="24.75" customHeight="1">
      <c r="A16" s="49">
        <v>2010109</v>
      </c>
      <c r="B16" s="50" t="s">
        <v>137</v>
      </c>
      <c r="C16" s="37">
        <v>2</v>
      </c>
      <c r="D16" s="37"/>
      <c r="E16" s="37"/>
      <c r="F16" s="37"/>
      <c r="G16" s="26"/>
      <c r="H16" s="26">
        <v>2</v>
      </c>
    </row>
    <row r="17" spans="1:8" ht="24.75" customHeight="1">
      <c r="A17" s="49">
        <v>2010199</v>
      </c>
      <c r="B17" s="50" t="s">
        <v>138</v>
      </c>
      <c r="C17" s="37">
        <v>30</v>
      </c>
      <c r="D17" s="37"/>
      <c r="E17" s="37"/>
      <c r="F17" s="37"/>
      <c r="G17" s="26"/>
      <c r="H17" s="26">
        <v>30</v>
      </c>
    </row>
    <row r="18" spans="1:8" ht="24.75" customHeight="1">
      <c r="A18" s="25">
        <v>208</v>
      </c>
      <c r="B18" s="50" t="s">
        <v>139</v>
      </c>
      <c r="C18" s="51">
        <v>276.06</v>
      </c>
      <c r="D18" s="52"/>
      <c r="E18" s="52"/>
      <c r="F18" s="52">
        <v>3.22</v>
      </c>
      <c r="G18" s="51">
        <v>272.84</v>
      </c>
      <c r="H18" s="28"/>
    </row>
    <row r="19" spans="1:8" ht="24.75" customHeight="1">
      <c r="A19" s="48">
        <v>20805</v>
      </c>
      <c r="B19" s="50" t="s">
        <v>140</v>
      </c>
      <c r="C19" s="51">
        <v>276.06</v>
      </c>
      <c r="D19" s="52"/>
      <c r="E19" s="52"/>
      <c r="F19" s="52">
        <v>3.22</v>
      </c>
      <c r="G19" s="51">
        <v>272.84</v>
      </c>
      <c r="H19" s="28"/>
    </row>
    <row r="20" spans="1:8" ht="24.75" customHeight="1">
      <c r="A20" s="49">
        <v>2080501</v>
      </c>
      <c r="B20" s="50" t="s">
        <v>141</v>
      </c>
      <c r="C20" s="51">
        <v>276.06</v>
      </c>
      <c r="D20" s="52"/>
      <c r="E20" s="52"/>
      <c r="F20" s="52">
        <v>3.22</v>
      </c>
      <c r="G20" s="51">
        <v>272.84</v>
      </c>
      <c r="H20" s="28"/>
    </row>
    <row r="21" spans="1:8" ht="24.75" customHeight="1">
      <c r="A21" s="25">
        <v>221</v>
      </c>
      <c r="B21" s="36" t="s">
        <v>142</v>
      </c>
      <c r="C21" s="51">
        <v>53.42</v>
      </c>
      <c r="D21" s="52"/>
      <c r="E21" s="52"/>
      <c r="F21" s="52"/>
      <c r="G21" s="51">
        <v>53.42</v>
      </c>
      <c r="H21" s="28"/>
    </row>
    <row r="22" spans="1:8" ht="24.75" customHeight="1">
      <c r="A22" s="48">
        <v>22102</v>
      </c>
      <c r="B22" s="50" t="s">
        <v>143</v>
      </c>
      <c r="C22" s="51">
        <v>53.42</v>
      </c>
      <c r="D22" s="52"/>
      <c r="E22" s="52"/>
      <c r="F22" s="52"/>
      <c r="G22" s="51">
        <v>53.42</v>
      </c>
      <c r="H22" s="28"/>
    </row>
    <row r="23" spans="1:8" ht="24.75" customHeight="1">
      <c r="A23" s="49">
        <v>2210201</v>
      </c>
      <c r="B23" s="50" t="s">
        <v>144</v>
      </c>
      <c r="C23" s="51">
        <v>53.42</v>
      </c>
      <c r="D23" s="52"/>
      <c r="E23" s="52"/>
      <c r="F23" s="52"/>
      <c r="G23" s="51">
        <v>53.42</v>
      </c>
      <c r="H23" s="28"/>
    </row>
    <row r="24" ht="12.75" customHeight="1">
      <c r="G24" s="53"/>
    </row>
    <row r="25" ht="12.75" customHeight="1">
      <c r="H25" s="53"/>
    </row>
    <row r="26" ht="12.75" customHeight="1"/>
  </sheetData>
  <sheetProtection/>
  <mergeCells count="8">
    <mergeCell ref="A1:H1"/>
    <mergeCell ref="A3:B3"/>
    <mergeCell ref="C3:H3"/>
    <mergeCell ref="D4:G4"/>
    <mergeCell ref="A4:A5"/>
    <mergeCell ref="B4:B5"/>
    <mergeCell ref="C4:C5"/>
    <mergeCell ref="H4:H5"/>
  </mergeCells>
  <printOptions horizontalCentered="1"/>
  <pageMargins left="0.79" right="0.79" top="0.79" bottom="0.59" header="0" footer="0"/>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F41"/>
  <sheetViews>
    <sheetView showGridLines="0" showZeros="0" workbookViewId="0" topLeftCell="A1">
      <selection activeCell="D25" sqref="D25"/>
    </sheetView>
  </sheetViews>
  <sheetFormatPr defaultColWidth="8.8515625" defaultRowHeight="12.75"/>
  <cols>
    <col min="1" max="1" width="16.00390625" style="32" customWidth="1"/>
    <col min="2" max="2" width="20.57421875" style="0" customWidth="1"/>
    <col min="3" max="3" width="16.00390625" style="0" customWidth="1"/>
    <col min="4" max="4" width="15.00390625" style="0" customWidth="1"/>
    <col min="5" max="5" width="16.57421875" style="0" customWidth="1"/>
    <col min="6" max="6" width="8.00390625" style="0" customWidth="1"/>
    <col min="7" max="7" width="6.8515625" style="0" customWidth="1"/>
  </cols>
  <sheetData>
    <row r="1" spans="1:5" ht="24.75" customHeight="1">
      <c r="A1" s="33" t="s">
        <v>145</v>
      </c>
      <c r="B1" s="33"/>
      <c r="C1" s="33"/>
      <c r="D1" s="33"/>
      <c r="E1" s="33"/>
    </row>
    <row r="2" ht="24.75" customHeight="1">
      <c r="E2" s="20" t="s">
        <v>24</v>
      </c>
    </row>
    <row r="3" spans="1:6" ht="24.75" customHeight="1">
      <c r="A3" s="21" t="s">
        <v>146</v>
      </c>
      <c r="B3" s="21"/>
      <c r="C3" s="21" t="s">
        <v>147</v>
      </c>
      <c r="D3" s="21"/>
      <c r="E3" s="21"/>
      <c r="F3" s="30" t="s">
        <v>31</v>
      </c>
    </row>
    <row r="4" spans="1:6" ht="24.75" customHeight="1">
      <c r="A4" s="34" t="s">
        <v>148</v>
      </c>
      <c r="B4" s="21" t="s">
        <v>124</v>
      </c>
      <c r="C4" s="21" t="s">
        <v>82</v>
      </c>
      <c r="D4" s="21" t="s">
        <v>149</v>
      </c>
      <c r="E4" s="21" t="s">
        <v>150</v>
      </c>
      <c r="F4" s="30" t="s">
        <v>31</v>
      </c>
    </row>
    <row r="5" spans="1:6" ht="21.75" customHeight="1">
      <c r="A5" s="35" t="s">
        <v>31</v>
      </c>
      <c r="B5" s="36" t="s">
        <v>82</v>
      </c>
      <c r="C5" s="37">
        <v>1012.51</v>
      </c>
      <c r="D5" s="37">
        <v>841.32</v>
      </c>
      <c r="E5" s="37">
        <v>171.18</v>
      </c>
      <c r="F5" s="31" t="s">
        <v>31</v>
      </c>
    </row>
    <row r="6" spans="1:6" ht="21.75" customHeight="1">
      <c r="A6" s="35" t="s">
        <v>2</v>
      </c>
      <c r="B6" s="36" t="s">
        <v>126</v>
      </c>
      <c r="C6" s="37">
        <f>SUM(C7:C13)</f>
        <v>497.50000000000006</v>
      </c>
      <c r="D6" s="37">
        <v>497.5</v>
      </c>
      <c r="E6" s="37"/>
      <c r="F6" s="31"/>
    </row>
    <row r="7" spans="1:6" ht="21.75" customHeight="1">
      <c r="A7" s="35" t="s">
        <v>151</v>
      </c>
      <c r="B7" s="23" t="s">
        <v>152</v>
      </c>
      <c r="C7" s="38">
        <f aca="true" t="shared" si="0" ref="C7:C13">D7+E7</f>
        <v>229.49</v>
      </c>
      <c r="D7" s="37">
        <v>229.49</v>
      </c>
      <c r="E7" s="37"/>
      <c r="F7" s="31"/>
    </row>
    <row r="8" spans="1:6" ht="21.75" customHeight="1">
      <c r="A8" s="35" t="s">
        <v>153</v>
      </c>
      <c r="B8" s="23" t="s">
        <v>154</v>
      </c>
      <c r="C8" s="38">
        <f t="shared" si="0"/>
        <v>214.8</v>
      </c>
      <c r="D8" s="37">
        <v>214.8</v>
      </c>
      <c r="E8" s="37"/>
      <c r="F8" s="31"/>
    </row>
    <row r="9" spans="1:6" ht="21.75" customHeight="1">
      <c r="A9" s="35" t="s">
        <v>155</v>
      </c>
      <c r="B9" s="23" t="s">
        <v>156</v>
      </c>
      <c r="C9" s="38">
        <f t="shared" si="0"/>
        <v>0.85</v>
      </c>
      <c r="D9" s="37">
        <v>0.85</v>
      </c>
      <c r="E9" s="37"/>
      <c r="F9" s="31"/>
    </row>
    <row r="10" spans="1:6" ht="21.75" customHeight="1">
      <c r="A10" s="35" t="s">
        <v>157</v>
      </c>
      <c r="B10" s="23" t="s">
        <v>158</v>
      </c>
      <c r="C10" s="38">
        <f t="shared" si="0"/>
        <v>49.62</v>
      </c>
      <c r="D10" s="37">
        <v>49.62</v>
      </c>
      <c r="E10" s="37"/>
      <c r="F10" s="31"/>
    </row>
    <row r="11" spans="1:6" ht="21.75" customHeight="1">
      <c r="A11" s="35" t="s">
        <v>159</v>
      </c>
      <c r="B11" s="23" t="s">
        <v>160</v>
      </c>
      <c r="C11" s="38">
        <f t="shared" si="0"/>
        <v>2.74</v>
      </c>
      <c r="D11" s="37">
        <v>2.74</v>
      </c>
      <c r="E11" s="37"/>
      <c r="F11" s="31"/>
    </row>
    <row r="12" spans="1:6" ht="21.75" customHeight="1">
      <c r="A12" s="35" t="s">
        <v>161</v>
      </c>
      <c r="B12" s="23" t="s">
        <v>162</v>
      </c>
      <c r="C12" s="38">
        <f t="shared" si="0"/>
        <v>0</v>
      </c>
      <c r="D12" s="37"/>
      <c r="E12" s="37"/>
      <c r="F12" s="31"/>
    </row>
    <row r="13" spans="1:6" ht="21.75" customHeight="1">
      <c r="A13" s="35" t="s">
        <v>163</v>
      </c>
      <c r="B13" s="23" t="s">
        <v>164</v>
      </c>
      <c r="C13" s="38">
        <f t="shared" si="0"/>
        <v>0</v>
      </c>
      <c r="D13" s="37"/>
      <c r="E13" s="37"/>
      <c r="F13" s="31"/>
    </row>
    <row r="14" spans="1:6" ht="21.75" customHeight="1">
      <c r="A14" s="35" t="s">
        <v>5</v>
      </c>
      <c r="B14" s="36" t="s">
        <v>165</v>
      </c>
      <c r="C14" s="38">
        <v>343.83</v>
      </c>
      <c r="D14" s="37">
        <v>343.83</v>
      </c>
      <c r="E14" s="37"/>
      <c r="F14" s="31"/>
    </row>
    <row r="15" spans="1:6" ht="21.75" customHeight="1">
      <c r="A15" s="35" t="s">
        <v>151</v>
      </c>
      <c r="B15" s="23" t="s">
        <v>166</v>
      </c>
      <c r="C15" s="38">
        <f aca="true" t="shared" si="1" ref="C15:C23">D15+E15</f>
        <v>0</v>
      </c>
      <c r="D15" s="37"/>
      <c r="E15" s="37"/>
      <c r="F15" s="31"/>
    </row>
    <row r="16" spans="1:6" ht="21.75" customHeight="1">
      <c r="A16" s="35" t="s">
        <v>153</v>
      </c>
      <c r="B16" s="23" t="s">
        <v>167</v>
      </c>
      <c r="C16" s="38">
        <f t="shared" si="1"/>
        <v>260.89</v>
      </c>
      <c r="D16" s="37">
        <v>260.89</v>
      </c>
      <c r="E16" s="37"/>
      <c r="F16" s="31"/>
    </row>
    <row r="17" spans="1:6" ht="21.75" customHeight="1">
      <c r="A17" s="35" t="s">
        <v>155</v>
      </c>
      <c r="B17" s="23" t="s">
        <v>168</v>
      </c>
      <c r="C17" s="38">
        <f t="shared" si="1"/>
        <v>0</v>
      </c>
      <c r="D17" s="37"/>
      <c r="E17" s="37"/>
      <c r="F17" s="31"/>
    </row>
    <row r="18" spans="1:6" ht="21.75" customHeight="1">
      <c r="A18" s="35" t="s">
        <v>157</v>
      </c>
      <c r="B18" s="23" t="s">
        <v>169</v>
      </c>
      <c r="C18" s="38">
        <f t="shared" si="1"/>
        <v>1.02</v>
      </c>
      <c r="D18" s="37">
        <v>1.02</v>
      </c>
      <c r="E18" s="37"/>
      <c r="F18" s="31"/>
    </row>
    <row r="19" spans="1:6" ht="21.75" customHeight="1">
      <c r="A19" s="35" t="s">
        <v>159</v>
      </c>
      <c r="B19" s="23" t="s">
        <v>144</v>
      </c>
      <c r="C19" s="38">
        <f t="shared" si="1"/>
        <v>53.42</v>
      </c>
      <c r="D19" s="37">
        <v>53.42</v>
      </c>
      <c r="E19" s="37"/>
      <c r="F19" s="31"/>
    </row>
    <row r="20" spans="1:6" ht="21.75" customHeight="1">
      <c r="A20" s="35" t="s">
        <v>161</v>
      </c>
      <c r="B20" s="23" t="s">
        <v>170</v>
      </c>
      <c r="C20" s="38">
        <f t="shared" si="1"/>
        <v>0</v>
      </c>
      <c r="D20" s="37"/>
      <c r="E20" s="37"/>
      <c r="F20" s="31"/>
    </row>
    <row r="21" spans="1:6" ht="21.75" customHeight="1">
      <c r="A21" s="35" t="s">
        <v>163</v>
      </c>
      <c r="B21" s="23" t="s">
        <v>171</v>
      </c>
      <c r="C21" s="38">
        <f t="shared" si="1"/>
        <v>16.48</v>
      </c>
      <c r="D21" s="37">
        <v>16.48</v>
      </c>
      <c r="E21" s="37"/>
      <c r="F21" s="31"/>
    </row>
    <row r="22" spans="1:6" ht="21.75" customHeight="1">
      <c r="A22" s="35" t="s">
        <v>172</v>
      </c>
      <c r="B22" s="23" t="s">
        <v>173</v>
      </c>
      <c r="C22" s="38">
        <f t="shared" si="1"/>
        <v>11.95</v>
      </c>
      <c r="D22" s="37">
        <v>11.95</v>
      </c>
      <c r="E22" s="37"/>
      <c r="F22" s="31"/>
    </row>
    <row r="23" spans="1:6" ht="21.75" customHeight="1">
      <c r="A23" s="35" t="s">
        <v>174</v>
      </c>
      <c r="B23" s="23" t="s">
        <v>175</v>
      </c>
      <c r="C23" s="38">
        <f t="shared" si="1"/>
        <v>0.08</v>
      </c>
      <c r="D23" s="37">
        <v>0.08</v>
      </c>
      <c r="E23" s="37"/>
      <c r="F23" s="31"/>
    </row>
    <row r="24" spans="1:6" ht="21.75" customHeight="1">
      <c r="A24" s="35" t="s">
        <v>8</v>
      </c>
      <c r="B24" s="36" t="s">
        <v>176</v>
      </c>
      <c r="C24" s="38">
        <v>171.18</v>
      </c>
      <c r="E24" s="37">
        <v>171.18</v>
      </c>
      <c r="F24" s="31" t="s">
        <v>31</v>
      </c>
    </row>
    <row r="25" spans="1:6" ht="21.75" customHeight="1">
      <c r="A25" s="35" t="s">
        <v>151</v>
      </c>
      <c r="B25" s="39" t="s">
        <v>177</v>
      </c>
      <c r="C25" s="38">
        <v>20.9</v>
      </c>
      <c r="D25" s="40"/>
      <c r="E25" s="40">
        <v>20.9</v>
      </c>
      <c r="F25" s="31" t="s">
        <v>31</v>
      </c>
    </row>
    <row r="26" spans="1:6" ht="21.75" customHeight="1">
      <c r="A26" s="35" t="s">
        <v>153</v>
      </c>
      <c r="B26" s="39" t="s">
        <v>178</v>
      </c>
      <c r="C26" s="38">
        <v>3</v>
      </c>
      <c r="D26" s="40"/>
      <c r="E26" s="40">
        <v>3</v>
      </c>
      <c r="F26" s="31" t="s">
        <v>31</v>
      </c>
    </row>
    <row r="27" spans="1:6" ht="21.75" customHeight="1">
      <c r="A27" s="35" t="s">
        <v>155</v>
      </c>
      <c r="B27" s="39" t="s">
        <v>179</v>
      </c>
      <c r="C27" s="38">
        <v>0.1</v>
      </c>
      <c r="D27" s="40"/>
      <c r="E27" s="40">
        <v>0.1</v>
      </c>
      <c r="F27" s="31" t="s">
        <v>31</v>
      </c>
    </row>
    <row r="28" spans="1:6" ht="21.75" customHeight="1">
      <c r="A28" s="35" t="s">
        <v>157</v>
      </c>
      <c r="B28" s="39" t="s">
        <v>180</v>
      </c>
      <c r="C28" s="38">
        <f>D28+E28</f>
        <v>0</v>
      </c>
      <c r="D28" s="40"/>
      <c r="E28" s="40"/>
      <c r="F28" s="31" t="s">
        <v>31</v>
      </c>
    </row>
    <row r="29" spans="1:6" ht="21.75" customHeight="1">
      <c r="A29" s="35" t="s">
        <v>159</v>
      </c>
      <c r="B29" s="39" t="s">
        <v>181</v>
      </c>
      <c r="C29" s="38">
        <f>D29+E29</f>
        <v>0</v>
      </c>
      <c r="D29" s="40"/>
      <c r="E29" s="40"/>
      <c r="F29" s="31" t="s">
        <v>31</v>
      </c>
    </row>
    <row r="30" spans="1:6" ht="21.75" customHeight="1">
      <c r="A30" s="35" t="s">
        <v>161</v>
      </c>
      <c r="B30" s="39" t="s">
        <v>182</v>
      </c>
      <c r="C30" s="38">
        <v>5</v>
      </c>
      <c r="D30" s="40"/>
      <c r="E30" s="40">
        <v>5</v>
      </c>
      <c r="F30" s="31" t="s">
        <v>31</v>
      </c>
    </row>
    <row r="31" spans="1:6" ht="21.75" customHeight="1">
      <c r="A31" s="35" t="s">
        <v>163</v>
      </c>
      <c r="B31" s="39" t="s">
        <v>183</v>
      </c>
      <c r="C31" s="38">
        <v>1</v>
      </c>
      <c r="D31" s="40"/>
      <c r="E31" s="40">
        <v>1</v>
      </c>
      <c r="F31" s="31" t="s">
        <v>31</v>
      </c>
    </row>
    <row r="32" spans="1:6" ht="21.75" customHeight="1">
      <c r="A32" s="35" t="s">
        <v>172</v>
      </c>
      <c r="B32" s="39" t="s">
        <v>184</v>
      </c>
      <c r="C32" s="38">
        <f>D32+E32</f>
        <v>0</v>
      </c>
      <c r="D32" s="40"/>
      <c r="E32" s="40"/>
      <c r="F32" s="31" t="s">
        <v>31</v>
      </c>
    </row>
    <row r="33" spans="1:6" ht="21.75" customHeight="1">
      <c r="A33" s="35" t="s">
        <v>174</v>
      </c>
      <c r="B33" s="39" t="s">
        <v>185</v>
      </c>
      <c r="C33" s="38">
        <v>10</v>
      </c>
      <c r="D33" s="40"/>
      <c r="E33" s="40">
        <v>10</v>
      </c>
      <c r="F33" s="31" t="s">
        <v>31</v>
      </c>
    </row>
    <row r="34" spans="1:6" ht="21.75" customHeight="1">
      <c r="A34" s="35" t="s">
        <v>186</v>
      </c>
      <c r="B34" s="39" t="s">
        <v>187</v>
      </c>
      <c r="C34" s="38">
        <v>45.36</v>
      </c>
      <c r="D34" s="40"/>
      <c r="E34" s="40">
        <v>45.36</v>
      </c>
      <c r="F34" s="31" t="s">
        <v>31</v>
      </c>
    </row>
    <row r="35" spans="1:6" ht="21.75" customHeight="1">
      <c r="A35" s="35" t="s">
        <v>188</v>
      </c>
      <c r="B35" s="39" t="s">
        <v>189</v>
      </c>
      <c r="C35" s="38">
        <f>D35+E35</f>
        <v>0</v>
      </c>
      <c r="D35" s="40"/>
      <c r="E35" s="40"/>
      <c r="F35" s="31" t="s">
        <v>31</v>
      </c>
    </row>
    <row r="36" spans="1:6" ht="21.75" customHeight="1">
      <c r="A36" s="35" t="s">
        <v>190</v>
      </c>
      <c r="B36" s="39" t="s">
        <v>191</v>
      </c>
      <c r="C36" s="38">
        <v>5.74</v>
      </c>
      <c r="D36" s="40"/>
      <c r="E36" s="40">
        <v>5.74</v>
      </c>
      <c r="F36" s="31" t="s">
        <v>31</v>
      </c>
    </row>
    <row r="37" spans="1:6" ht="21.75" customHeight="1">
      <c r="A37" s="35" t="s">
        <v>192</v>
      </c>
      <c r="B37" s="39" t="s">
        <v>193</v>
      </c>
      <c r="C37" s="38">
        <v>3.04</v>
      </c>
      <c r="D37" s="40"/>
      <c r="E37" s="40">
        <v>3.04</v>
      </c>
      <c r="F37" s="31" t="s">
        <v>31</v>
      </c>
    </row>
    <row r="38" spans="1:6" ht="21.75" customHeight="1">
      <c r="A38" s="35" t="s">
        <v>194</v>
      </c>
      <c r="B38" s="39" t="s">
        <v>195</v>
      </c>
      <c r="C38" s="38">
        <f>D38+E38</f>
        <v>0</v>
      </c>
      <c r="D38" s="40"/>
      <c r="E38" s="40"/>
      <c r="F38" s="31" t="s">
        <v>31</v>
      </c>
    </row>
    <row r="39" spans="1:6" ht="21.75" customHeight="1">
      <c r="A39" s="35" t="s">
        <v>196</v>
      </c>
      <c r="B39" s="39" t="s">
        <v>197</v>
      </c>
      <c r="C39" s="38">
        <f>D39+E39</f>
        <v>0</v>
      </c>
      <c r="D39" s="40"/>
      <c r="E39" s="40"/>
      <c r="F39" s="31" t="s">
        <v>31</v>
      </c>
    </row>
    <row r="40" spans="1:6" ht="21.75" customHeight="1">
      <c r="A40" s="35" t="s">
        <v>198</v>
      </c>
      <c r="B40" s="39" t="s">
        <v>199</v>
      </c>
      <c r="C40" s="38">
        <v>76.86</v>
      </c>
      <c r="D40" s="40"/>
      <c r="E40" s="40">
        <v>76.86</v>
      </c>
      <c r="F40" s="31"/>
    </row>
    <row r="41" spans="1:5" ht="22.5" customHeight="1">
      <c r="A41" s="35" t="s">
        <v>200</v>
      </c>
      <c r="B41" s="39" t="s">
        <v>201</v>
      </c>
      <c r="C41" s="38">
        <v>0.19</v>
      </c>
      <c r="D41" s="41"/>
      <c r="E41" s="42">
        <v>0.19</v>
      </c>
    </row>
  </sheetData>
  <sheetProtection/>
  <mergeCells count="3">
    <mergeCell ref="A1:E1"/>
    <mergeCell ref="A3:B3"/>
    <mergeCell ref="C3:E3"/>
  </mergeCells>
  <printOptions horizontalCentered="1"/>
  <pageMargins left="0.79" right="0.79" top="0.79" bottom="0.79" header="0.51" footer="0.51"/>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I7"/>
  <sheetViews>
    <sheetView showGridLines="0" showZeros="0" workbookViewId="0" topLeftCell="A1">
      <selection activeCell="H3" sqref="H3:H4"/>
    </sheetView>
  </sheetViews>
  <sheetFormatPr defaultColWidth="8.8515625" defaultRowHeight="12.75"/>
  <cols>
    <col min="1" max="1" width="42.140625" style="0" customWidth="1"/>
    <col min="2" max="2" width="12.28125" style="0" bestFit="1" customWidth="1"/>
    <col min="3" max="3" width="10.00390625" style="0" customWidth="1"/>
    <col min="4" max="4" width="12.28125" style="0" customWidth="1"/>
    <col min="5" max="6" width="14.28125" style="0" customWidth="1"/>
    <col min="7" max="8" width="12.140625" style="0" customWidth="1"/>
    <col min="9" max="10" width="8.00390625" style="0" customWidth="1"/>
  </cols>
  <sheetData>
    <row r="1" spans="1:8" ht="24.75" customHeight="1">
      <c r="A1" s="19" t="s">
        <v>202</v>
      </c>
      <c r="B1" s="19"/>
      <c r="C1" s="19"/>
      <c r="D1" s="19"/>
      <c r="E1" s="19"/>
      <c r="F1" s="19"/>
      <c r="G1" s="19"/>
      <c r="H1" s="19"/>
    </row>
    <row r="2" ht="24.75" customHeight="1">
      <c r="H2" s="20" t="s">
        <v>24</v>
      </c>
    </row>
    <row r="3" spans="1:9" ht="24.75" customHeight="1">
      <c r="A3" s="21" t="s">
        <v>81</v>
      </c>
      <c r="B3" s="22" t="s">
        <v>203</v>
      </c>
      <c r="C3" s="22" t="s">
        <v>204</v>
      </c>
      <c r="D3" s="21" t="s">
        <v>189</v>
      </c>
      <c r="E3" s="21" t="s">
        <v>205</v>
      </c>
      <c r="F3" s="23"/>
      <c r="G3" s="21" t="s">
        <v>197</v>
      </c>
      <c r="H3" s="21" t="s">
        <v>183</v>
      </c>
      <c r="I3" s="30" t="s">
        <v>31</v>
      </c>
    </row>
    <row r="4" spans="1:9" ht="24.75" customHeight="1">
      <c r="A4" s="23"/>
      <c r="B4" s="24"/>
      <c r="C4" s="24"/>
      <c r="D4" s="23"/>
      <c r="E4" s="21" t="s">
        <v>206</v>
      </c>
      <c r="F4" s="21" t="s">
        <v>207</v>
      </c>
      <c r="G4" s="21"/>
      <c r="H4" s="21"/>
      <c r="I4" s="30" t="s">
        <v>31</v>
      </c>
    </row>
    <row r="5" spans="1:9" ht="24.75" customHeight="1">
      <c r="A5" s="25" t="s">
        <v>82</v>
      </c>
      <c r="B5" s="26"/>
      <c r="C5" s="26"/>
      <c r="D5" s="26"/>
      <c r="E5" s="26"/>
      <c r="F5" s="26"/>
      <c r="G5" s="26"/>
      <c r="H5" s="26"/>
      <c r="I5" s="31" t="s">
        <v>31</v>
      </c>
    </row>
    <row r="6" spans="1:9" ht="24.75" customHeight="1">
      <c r="A6" s="25" t="s">
        <v>94</v>
      </c>
      <c r="B6" s="26">
        <v>10</v>
      </c>
      <c r="C6" s="26"/>
      <c r="D6" s="26"/>
      <c r="E6" s="26"/>
      <c r="F6" s="26">
        <v>10</v>
      </c>
      <c r="G6" s="26"/>
      <c r="H6" s="26">
        <v>1</v>
      </c>
      <c r="I6" s="31" t="s">
        <v>31</v>
      </c>
    </row>
    <row r="7" spans="1:9" ht="24.75" customHeight="1">
      <c r="A7" s="27"/>
      <c r="B7" s="28"/>
      <c r="C7" s="28"/>
      <c r="D7" s="28"/>
      <c r="E7" s="28"/>
      <c r="F7" s="28"/>
      <c r="G7" s="29"/>
      <c r="H7" s="29"/>
      <c r="I7" s="31" t="s">
        <v>31</v>
      </c>
    </row>
  </sheetData>
  <sheetProtection/>
  <mergeCells count="8">
    <mergeCell ref="A1:H1"/>
    <mergeCell ref="E3:F3"/>
    <mergeCell ref="A3:A4"/>
    <mergeCell ref="B3:B4"/>
    <mergeCell ref="C3:C4"/>
    <mergeCell ref="D3:D4"/>
    <mergeCell ref="G3:G4"/>
    <mergeCell ref="H3:H4"/>
  </mergeCells>
  <printOptions horizontalCentered="1"/>
  <pageMargins left="0.79" right="0.79" top="0.79" bottom="0.79" header="0.51" footer="0.51"/>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I19"/>
  <sheetViews>
    <sheetView showGridLines="0" zoomScaleSheetLayoutView="100" workbookViewId="0" topLeftCell="A1">
      <selection activeCell="F21" sqref="F21"/>
    </sheetView>
  </sheetViews>
  <sheetFormatPr defaultColWidth="9.7109375" defaultRowHeight="12.75"/>
  <cols>
    <col min="1" max="2" width="5.140625" style="5" customWidth="1"/>
    <col min="3" max="3" width="12.28125" style="5" customWidth="1"/>
    <col min="4" max="4" width="16.28125" style="5" customWidth="1"/>
    <col min="5" max="5" width="17.00390625" style="5" customWidth="1"/>
    <col min="6" max="9" width="18.421875" style="5" customWidth="1"/>
    <col min="10" max="32" width="10.00390625" style="5" customWidth="1"/>
    <col min="33" max="16384" width="9.7109375" style="5" customWidth="1"/>
  </cols>
  <sheetData>
    <row r="1" spans="1:9" s="1" customFormat="1" ht="30" customHeight="1">
      <c r="A1" s="6" t="s">
        <v>208</v>
      </c>
      <c r="B1" s="6"/>
      <c r="C1" s="6"/>
      <c r="D1" s="6"/>
      <c r="E1" s="6"/>
      <c r="F1" s="6"/>
      <c r="G1" s="6"/>
      <c r="H1" s="6"/>
      <c r="I1" s="6"/>
    </row>
    <row r="2" spans="1:9" s="2" customFormat="1" ht="15" customHeight="1">
      <c r="A2" s="7"/>
      <c r="B2" s="8"/>
      <c r="C2" s="8"/>
      <c r="D2" s="9"/>
      <c r="E2" s="9"/>
      <c r="F2" s="9"/>
      <c r="G2" s="9"/>
      <c r="H2" s="10"/>
      <c r="I2" s="18" t="s">
        <v>24</v>
      </c>
    </row>
    <row r="3" spans="1:9" s="3" customFormat="1" ht="20.25" customHeight="1">
      <c r="A3" s="11" t="s">
        <v>209</v>
      </c>
      <c r="B3" s="11"/>
      <c r="C3" s="11"/>
      <c r="D3" s="11" t="s">
        <v>210</v>
      </c>
      <c r="E3" s="11" t="s">
        <v>211</v>
      </c>
      <c r="F3" s="11" t="s">
        <v>212</v>
      </c>
      <c r="G3" s="11"/>
      <c r="H3" s="11"/>
      <c r="I3" s="11" t="s">
        <v>213</v>
      </c>
    </row>
    <row r="4" spans="1:9" s="3" customFormat="1" ht="27" customHeight="1">
      <c r="A4" s="11" t="s">
        <v>214</v>
      </c>
      <c r="B4" s="11"/>
      <c r="C4" s="11" t="s">
        <v>124</v>
      </c>
      <c r="D4" s="11"/>
      <c r="E4" s="11"/>
      <c r="F4" s="11" t="s">
        <v>125</v>
      </c>
      <c r="G4" s="11" t="s">
        <v>215</v>
      </c>
      <c r="H4" s="11" t="s">
        <v>99</v>
      </c>
      <c r="I4" s="11"/>
    </row>
    <row r="5" spans="1:9" s="3" customFormat="1" ht="18" customHeight="1">
      <c r="A5" s="11"/>
      <c r="B5" s="11"/>
      <c r="C5" s="11"/>
      <c r="D5" s="11"/>
      <c r="E5" s="11"/>
      <c r="F5" s="11"/>
      <c r="G5" s="11"/>
      <c r="H5" s="11"/>
      <c r="I5" s="11"/>
    </row>
    <row r="6" spans="1:9" s="3" customFormat="1" ht="22.5" customHeight="1">
      <c r="A6" s="11"/>
      <c r="B6" s="11"/>
      <c r="C6" s="11"/>
      <c r="D6" s="11"/>
      <c r="E6" s="11"/>
      <c r="F6" s="11"/>
      <c r="G6" s="11"/>
      <c r="H6" s="11"/>
      <c r="I6" s="11"/>
    </row>
    <row r="7" spans="1:9" s="3" customFormat="1" ht="22.5" customHeight="1">
      <c r="A7" s="11" t="s">
        <v>216</v>
      </c>
      <c r="B7" s="11"/>
      <c r="C7" s="11"/>
      <c r="D7" s="11">
        <v>1</v>
      </c>
      <c r="E7" s="11">
        <v>2</v>
      </c>
      <c r="F7" s="11">
        <v>3</v>
      </c>
      <c r="G7" s="11">
        <v>4</v>
      </c>
      <c r="H7" s="11">
        <v>5</v>
      </c>
      <c r="I7" s="11">
        <v>6</v>
      </c>
    </row>
    <row r="8" spans="1:9" s="3" customFormat="1" ht="22.5" customHeight="1">
      <c r="A8" s="11" t="s">
        <v>82</v>
      </c>
      <c r="B8" s="11"/>
      <c r="C8" s="11"/>
      <c r="D8" s="12"/>
      <c r="E8" s="12"/>
      <c r="F8" s="12"/>
      <c r="G8" s="12"/>
      <c r="H8" s="12"/>
      <c r="I8" s="12"/>
    </row>
    <row r="9" spans="1:9" s="4" customFormat="1" ht="22.5" customHeight="1">
      <c r="A9" s="11"/>
      <c r="B9" s="11"/>
      <c r="C9" s="13"/>
      <c r="D9" s="13"/>
      <c r="E9" s="13"/>
      <c r="F9" s="13"/>
      <c r="G9" s="14"/>
      <c r="H9" s="14"/>
      <c r="I9" s="13"/>
    </row>
    <row r="10" spans="1:9" s="4" customFormat="1" ht="22.5" customHeight="1">
      <c r="A10" s="11"/>
      <c r="B10" s="11"/>
      <c r="C10" s="13"/>
      <c r="D10" s="13"/>
      <c r="E10" s="13"/>
      <c r="F10" s="13"/>
      <c r="G10" s="13"/>
      <c r="H10" s="13"/>
      <c r="I10" s="13"/>
    </row>
    <row r="11" spans="1:9" s="4" customFormat="1" ht="22.5" customHeight="1">
      <c r="A11" s="11"/>
      <c r="B11" s="11"/>
      <c r="C11" s="13"/>
      <c r="D11" s="13"/>
      <c r="E11" s="13"/>
      <c r="F11" s="13"/>
      <c r="G11" s="13"/>
      <c r="H11" s="13"/>
      <c r="I11" s="13"/>
    </row>
    <row r="12" spans="1:9" s="4" customFormat="1" ht="22.5" customHeight="1">
      <c r="A12" s="11"/>
      <c r="B12" s="11"/>
      <c r="C12" s="13"/>
      <c r="D12" s="13"/>
      <c r="E12" s="13"/>
      <c r="F12" s="13"/>
      <c r="G12" s="13"/>
      <c r="H12" s="13"/>
      <c r="I12" s="13"/>
    </row>
    <row r="13" spans="1:9" s="4" customFormat="1" ht="22.5" customHeight="1">
      <c r="A13" s="11"/>
      <c r="B13" s="11"/>
      <c r="C13" s="13"/>
      <c r="D13" s="13"/>
      <c r="E13" s="13"/>
      <c r="F13" s="13"/>
      <c r="G13" s="13"/>
      <c r="H13" s="13"/>
      <c r="I13" s="13"/>
    </row>
    <row r="14" spans="1:9" s="4" customFormat="1" ht="22.5" customHeight="1">
      <c r="A14" s="11"/>
      <c r="B14" s="11"/>
      <c r="C14" s="13"/>
      <c r="D14" s="13"/>
      <c r="E14" s="13"/>
      <c r="F14" s="13"/>
      <c r="G14" s="13"/>
      <c r="H14" s="13"/>
      <c r="I14" s="13"/>
    </row>
    <row r="15" spans="1:9" ht="32.25" customHeight="1">
      <c r="A15" s="15"/>
      <c r="B15" s="16"/>
      <c r="C15" s="16"/>
      <c r="D15" s="16"/>
      <c r="E15" s="16"/>
      <c r="F15" s="16"/>
      <c r="G15" s="16"/>
      <c r="H15" s="16"/>
      <c r="I15" s="16"/>
    </row>
    <row r="16" ht="14.25">
      <c r="A16" s="17"/>
    </row>
    <row r="17" ht="14.25">
      <c r="A17" s="17"/>
    </row>
    <row r="18" ht="14.25">
      <c r="A18" s="17"/>
    </row>
    <row r="19" ht="14.25">
      <c r="A19" s="17"/>
    </row>
  </sheetData>
  <sheetProtection/>
  <mergeCells count="20">
    <mergeCell ref="A1:I1"/>
    <mergeCell ref="A3:C3"/>
    <mergeCell ref="F3:H3"/>
    <mergeCell ref="A7:C7"/>
    <mergeCell ref="A8:C8"/>
    <mergeCell ref="A9:B9"/>
    <mergeCell ref="A10:B10"/>
    <mergeCell ref="A11:B11"/>
    <mergeCell ref="A12:B12"/>
    <mergeCell ref="A13:B13"/>
    <mergeCell ref="A14:B14"/>
    <mergeCell ref="A15:I15"/>
    <mergeCell ref="C4:C6"/>
    <mergeCell ref="D3:D6"/>
    <mergeCell ref="E3:E6"/>
    <mergeCell ref="F4:F6"/>
    <mergeCell ref="G4:G6"/>
    <mergeCell ref="H4:H6"/>
    <mergeCell ref="I3:I6"/>
    <mergeCell ref="A4:B6"/>
  </mergeCells>
  <printOptions/>
  <pageMargins left="0.75"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2018-11-14T01:26:06Z</cp:lastPrinted>
  <dcterms:created xsi:type="dcterms:W3CDTF">2016-12-12T01:10:43Z</dcterms:created>
  <dcterms:modified xsi:type="dcterms:W3CDTF">2018-11-14T08:53:39Z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2052-10.1.0.7668</vt:lpwstr>
  </property>
  <property fmtid="{D5CDD505-2E9C-101B-9397-08002B2CF9AE}" pid="4" name="KSORubyTemplate">
    <vt:lpwstr>14</vt:lpwstr>
  </property>
</Properties>
</file>